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Utilisateur\INGENECO Dropbox\Sylvain DELéTRAZ\INGENECO SD\03 PROJETS\ADIVBOIS ENVELOPPE\2020 03 09 PUBLI\"/>
    </mc:Choice>
  </mc:AlternateContent>
  <xr:revisionPtr revIDLastSave="0" documentId="13_ncr:1_{E689D3DB-B02C-4641-BA18-8784F6B82AF1}" xr6:coauthVersionLast="45" xr6:coauthVersionMax="45" xr10:uidLastSave="{00000000-0000-0000-0000-000000000000}"/>
  <workbookProtection workbookAlgorithmName="SHA-512" workbookHashValue="rVgxXgQe1G+bFCFIp1A44DqTU3TgqOJdoulCHmNn2L0OjhNBN5ybXf7iQKg93S9++7Qlt3qhl49X03WXsKM+5A==" workbookSaltValue="BATgcApok6yLMZjmxM45cQ==" workbookSpinCount="100000" lockStructure="1"/>
  <bookViews>
    <workbookView xWindow="28680" yWindow="-120" windowWidth="24240" windowHeight="13140" tabRatio="709" xr2:uid="{00000000-000D-0000-FFFF-FFFF00000000}"/>
  </bookViews>
  <sheets>
    <sheet name="ACCUEIL" sheetId="24" r:id="rId1"/>
    <sheet name="SOMMAIRE - NAVIGATION" sheetId="25" r:id="rId2"/>
    <sheet name="PAROIS SUPPORT" sheetId="14" r:id="rId3"/>
    <sheet name="MENUISERIES EXTERIEURES" sheetId="15" r:id="rId4"/>
    <sheet name="ASPECT ENDUIT" sheetId="16" r:id="rId5"/>
    <sheet name="ASPECT PANNEAUX" sheetId="17" r:id="rId6"/>
    <sheet name="ASPECT LAME BOIS" sheetId="18" r:id="rId7"/>
    <sheet name="ASPECT METALLIQUE" sheetId="19" r:id="rId8"/>
    <sheet name="ASPECT MINERAL (hors enduit)" sheetId="21" r:id="rId9"/>
    <sheet name="ASPECT VERRE" sheetId="23" r:id="rId10"/>
  </sheets>
  <definedNames>
    <definedName name="_xlnm.Print_Titles" localSheetId="6">'ASPECT LAME BOIS'!$A:$C,'ASPECT LAME BOIS'!$5:$6</definedName>
    <definedName name="_xlnm.Print_Titles" localSheetId="7">'ASPECT METALLIQUE'!$A:$C,'ASPECT METALLIQUE'!$5:$6</definedName>
    <definedName name="_xlnm.Print_Titles" localSheetId="8">'ASPECT MINERAL (hors enduit)'!$A:$C,'ASPECT MINERAL (hors enduit)'!$5:$9</definedName>
    <definedName name="_xlnm.Print_Titles" localSheetId="5">'ASPECT PANNEAUX'!$A:$C,'ASPECT PANNEAUX'!$5:$6</definedName>
    <definedName name="_xlnm.Print_Titles" localSheetId="9">'ASPECT VERRE'!$A:$C,'ASPECT VERRE'!$5:$7</definedName>
    <definedName name="_xlnm.Print_Titles" localSheetId="3">'MENUISERIES EXTERIEURES'!$A:$A,'MENUISERIES EXTERIEURES'!$5:$7</definedName>
    <definedName name="_xlnm.Print_Titles" localSheetId="2">'PAROIS SUPPORT'!$A:$B,'PAROIS SUPPORT'!$5:$8</definedName>
    <definedName name="_xlnm.Print_Area" localSheetId="0">ACCUEIL!$B$2:$F$39</definedName>
    <definedName name="_xlnm.Print_Area" localSheetId="4">'ASPECT ENDUIT'!$A$5:$E$33</definedName>
    <definedName name="_xlnm.Print_Area" localSheetId="6">'ASPECT LAME BOIS'!$A$5:$E$33</definedName>
    <definedName name="_xlnm.Print_Area" localSheetId="7">'ASPECT METALLIQUE'!$A$5:$F$33</definedName>
    <definedName name="_xlnm.Print_Area" localSheetId="8">'ASPECT MINERAL (hors enduit)'!$A$5:$F$33</definedName>
    <definedName name="_xlnm.Print_Area" localSheetId="5">'ASPECT PANNEAUX'!$A$5:$E$33</definedName>
    <definedName name="_xlnm.Print_Area" localSheetId="9">'ASPECT VERRE'!$A$5:$H$33</definedName>
    <definedName name="_xlnm.Print_Area" localSheetId="3">'MENUISERIES EXTERIEURES'!$A$5:$E$10</definedName>
    <definedName name="_xlnm.Print_Area" localSheetId="2">'PAROIS SUPPORT'!$A$5:$J$31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 i="23" l="1"/>
  <c r="D4" i="21"/>
  <c r="D4" i="19"/>
  <c r="D4" i="18"/>
  <c r="D4" i="17"/>
  <c r="D4" i="16"/>
  <c r="B4" i="15"/>
  <c r="C4"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Sylvain</author>
  </authors>
  <commentList>
    <comment ref="F24" authorId="0" shapeId="0" xr:uid="{15211433-E606-4B9F-A21B-0A906BB387B5}">
      <text>
        <r>
          <rPr>
            <b/>
            <sz val="9"/>
            <color indexed="81"/>
            <rFont val="Tahoma"/>
            <family val="2"/>
          </rPr>
          <t>Sylvain:</t>
        </r>
        <r>
          <rPr>
            <sz val="9"/>
            <color indexed="81"/>
            <rFont val="Tahoma"/>
            <family val="2"/>
          </rPr>
          <t xml:space="preserve">
3546_V2?</t>
        </r>
      </text>
    </comment>
  </commentList>
</comments>
</file>

<file path=xl/sharedStrings.xml><?xml version="1.0" encoding="utf-8"?>
<sst xmlns="http://schemas.openxmlformats.org/spreadsheetml/2006/main" count="1006" uniqueCount="411">
  <si>
    <t>REFERENTIEL TECHNICO-REGLEMENTAIRE</t>
  </si>
  <si>
    <t>Bardage rapporté - Système d’enduit sur plaque</t>
  </si>
  <si>
    <t>ETANCHEITE</t>
  </si>
  <si>
    <t>RESISTANCE AU VENT</t>
  </si>
  <si>
    <t>RESISTANCE AUX CHOCS</t>
  </si>
  <si>
    <t>SECURITE INCENDIE</t>
  </si>
  <si>
    <t>CODE SOLUTION</t>
  </si>
  <si>
    <t>SOLUTIONS DISPONIBLES
(Famille selon vocabulaire site CCFAT)</t>
  </si>
  <si>
    <t>DURABILITE</t>
  </si>
  <si>
    <t>28 m</t>
  </si>
  <si>
    <t>Inf. 900 m</t>
  </si>
  <si>
    <t xml:space="preserve">Inf. 900 m </t>
  </si>
  <si>
    <t>Sismique</t>
  </si>
  <si>
    <t>Feu</t>
  </si>
  <si>
    <t>Altitude</t>
  </si>
  <si>
    <t>Zone 1 à 4 
Cat ter. 0 à IV</t>
  </si>
  <si>
    <t xml:space="preserve">Pas d’IGH, Limité par rev. ext. </t>
  </si>
  <si>
    <t>Limité par rev. ext.
(peut aller jusqu’à 50 m limité à une P= 2400 pa)</t>
  </si>
  <si>
    <t>Construction à ossature bois (COB)
NF DTU 31.2</t>
  </si>
  <si>
    <t>Limite de la reconnaissance technique</t>
  </si>
  <si>
    <t>selon Avis Technique</t>
  </si>
  <si>
    <t>selon ATEx</t>
  </si>
  <si>
    <t>Etanchéité à l'eau, à l'air et résistance au vent de l'élément de façade</t>
  </si>
  <si>
    <t>Résistance au vent (ancrages)</t>
  </si>
  <si>
    <t>Performance thermique</t>
  </si>
  <si>
    <t>Parois vitrées, parois opaques et ponts thermiques définis dans le Guide règlementaire CSTB "valeurs et coefficients pour l'application des règles Th-Bat</t>
  </si>
  <si>
    <t>Calculs selon NF EN ISO 10211 (Modélisation 3D -logiciel type TRISCO) - si exigences spécifiques IMH-BGH qui conduisent à s’écarter des standards ci-contre : particularités de la structure ou des exigences acoustiques, fixation d'éléments pesants (balcons) rapportés en façade</t>
  </si>
  <si>
    <t>Justification pour les projets hors  reconnaissance technique</t>
  </si>
  <si>
    <t>Pas de limitation</t>
  </si>
  <si>
    <t>Résistance aux chocs</t>
  </si>
  <si>
    <t>Paroi en conformité avec l'annexe A du NF DTU 31.2 -2019</t>
  </si>
  <si>
    <t>Essai selon NF P08-301 selon les modalités de la norme P 08-302</t>
  </si>
  <si>
    <t>Essai selon NF P08-301 selon les modalités de la norme P 08-303</t>
  </si>
  <si>
    <t>Essai selon NF P08-301 selon les modalités de la norme P 08-304</t>
  </si>
  <si>
    <t>Essai selon NF P08-301 selon les modalités de la norme P 08-306</t>
  </si>
  <si>
    <t>Essai selon NF P08-301 selon les modalités de la norme P 08-307</t>
  </si>
  <si>
    <t>Type de menuiserie</t>
  </si>
  <si>
    <t xml:space="preserve">Type d’évaluation </t>
  </si>
  <si>
    <t>Vérification expérimentale à réaliser dans le cadre de chaque chantier</t>
  </si>
  <si>
    <t>Commentaires</t>
  </si>
  <si>
    <t>Menuiserie bois</t>
  </si>
  <si>
    <t>Fournir un label attestant d’une constance de qualité (exemple : NF ou ACOTHERM)</t>
  </si>
  <si>
    <t>DTA visant la pose sur COB et/ou CLT</t>
  </si>
  <si>
    <t>Performance hygrothermique (hygrométrie du local, salubrité durabilité biologique)</t>
  </si>
  <si>
    <t>R1</t>
  </si>
  <si>
    <t>R2</t>
  </si>
  <si>
    <t>Code solution</t>
  </si>
  <si>
    <t>P1</t>
  </si>
  <si>
    <t>P2</t>
  </si>
  <si>
    <t>P3</t>
  </si>
  <si>
    <t>P4</t>
  </si>
  <si>
    <t>P5</t>
  </si>
  <si>
    <t>M1</t>
  </si>
  <si>
    <t>M2</t>
  </si>
  <si>
    <t>M3</t>
  </si>
  <si>
    <t>18 m</t>
  </si>
  <si>
    <t>P0</t>
  </si>
  <si>
    <t>pas de limitation</t>
  </si>
  <si>
    <t>France Métropolitaine</t>
  </si>
  <si>
    <t>Fonction du support</t>
  </si>
  <si>
    <t>Structure</t>
  </si>
  <si>
    <t>Structure / Enveloppe</t>
  </si>
  <si>
    <t>Enveloppe</t>
  </si>
  <si>
    <t xml:space="preserve">/ </t>
  </si>
  <si>
    <t>Revêtement extérieur en panneaux contreplaqué</t>
  </si>
  <si>
    <t>R3</t>
  </si>
  <si>
    <t>R4</t>
  </si>
  <si>
    <t>NF DTU 41.2</t>
  </si>
  <si>
    <t>Compatibilité du panneau contreplaqué avec l'exposition attendue</t>
  </si>
  <si>
    <t>conformité au NF DTU 41.2</t>
  </si>
  <si>
    <t>Résistance à la pluie battante du bardage en partie courante et au droit des points singuliers</t>
  </si>
  <si>
    <t>non (&lt; 1 semaine))</t>
  </si>
  <si>
    <t>Durée normative incompressible des essais</t>
  </si>
  <si>
    <t>Oui (1 mois pour le vieillissement)</t>
  </si>
  <si>
    <t>non (pas d'essai supplémentaire par rapport à l'ATEc ou DTA)</t>
  </si>
  <si>
    <t>non (&lt; 1 semaine)</t>
  </si>
  <si>
    <t>Revêtement extérieur en lames de bois</t>
  </si>
  <si>
    <t>R5</t>
  </si>
  <si>
    <t>R6</t>
  </si>
  <si>
    <t>Bardage rapporté en bois modifié
Bardage modifié en bois-plastique
Bardage rapporté en fibre-bois
Bardage rapporté en fibre-ciment
Bardage rapporté en PVC</t>
  </si>
  <si>
    <t>R7</t>
  </si>
  <si>
    <t>Clins, lames, cassettes métalliques</t>
  </si>
  <si>
    <t>R8</t>
  </si>
  <si>
    <t>R9</t>
  </si>
  <si>
    <t>Bardage rapporté de tuiles de terres cuite</t>
  </si>
  <si>
    <t>Au-delà des limites des référentiels : Résistance à la pluie battante du bardage en partie courante et au droit des points singuliers</t>
  </si>
  <si>
    <t>Compatibilité des éléments en bois avec l'exposition attendue</t>
  </si>
  <si>
    <t>FD P 20-651</t>
  </si>
  <si>
    <t>Compatibilité des éléments métalliques avec l'exposition attendue</t>
  </si>
  <si>
    <t>Compatibilité du système de bardage métallique avec l'exposition attendue</t>
  </si>
  <si>
    <t>Dispositions techniques du référentiel dont relève le bardage</t>
  </si>
  <si>
    <t xml:space="preserve"> non (pas d'essai)</t>
  </si>
  <si>
    <t>9 m pour les situations a,b et c et 6 m pour situation d</t>
  </si>
  <si>
    <t>Compatibilité des éléments de bardage avec l'exposition attendue</t>
  </si>
  <si>
    <t>oui (environ 1 semaine)</t>
  </si>
  <si>
    <t xml:space="preserve">non </t>
  </si>
  <si>
    <t xml:space="preserve">les façades légères VEA sont évaluées conformément au cahier CSTB 3574-V2 et sont testées vis-à-vis d'une pression de vent, la hauteur maximale est limitée par la pression de vent admissible par la façade (cf. fiche SNFA n° 45 - pression de vent). </t>
  </si>
  <si>
    <t>oui : 1 semaine</t>
  </si>
  <si>
    <t xml:space="preserve">les façades légères VEC sont évaluées conformément au cahier CSTB 3488-V2 et conformément à la norme EN 13830 et le guide européen EAD (guide ETAG 002) et sont testées vis-à-vis d'une pression de vent, la hauteur maximale est limitée par la pression de vent admissible par la façade (cf. fiche SNFA n° 45 - pression de vent). </t>
  </si>
  <si>
    <t>oui 
AEV : 1 semaine</t>
  </si>
  <si>
    <t>R12</t>
  </si>
  <si>
    <t>non</t>
  </si>
  <si>
    <t>Façade légère à ossature aluminium 
conforme à la norme NF DTU 33.1</t>
  </si>
  <si>
    <t>R13</t>
  </si>
  <si>
    <t>R14</t>
  </si>
  <si>
    <t>P3 bis</t>
  </si>
  <si>
    <t>selon Appréciation Technique d'Expérimentation</t>
  </si>
  <si>
    <t>P5 bis</t>
  </si>
  <si>
    <t>M4</t>
  </si>
  <si>
    <t>R15</t>
  </si>
  <si>
    <t>R16</t>
  </si>
  <si>
    <t>A examiner au cas par cas 
(Avis de chantier)
L'arrêté du 7 août 2019 relatif Arrêté du 7 août 2019 modifiant l'arrêté du 31 janvier 1986 relatif à la protection contre l'incendie des bâtiments d'habitation peut restreindre le choix de la solution technique</t>
  </si>
  <si>
    <t>Façade légère à ossature bois 
Façade rideau à ossature mixte bois-aluminium</t>
  </si>
  <si>
    <t xml:space="preserve">Revêtement extérieur en éléments collés </t>
  </si>
  <si>
    <t xml:space="preserve">Revêtement extérieur en élément fixé mécaniquement </t>
  </si>
  <si>
    <t>R10</t>
  </si>
  <si>
    <t>R11</t>
  </si>
  <si>
    <t>9 m ou 18 m selon les produits</t>
  </si>
  <si>
    <t>Construction charpente bois 
NF DTU 31.1
(Exosquelette / structure poteaux-poutres)</t>
  </si>
  <si>
    <t>Max 8 m, hauteur du bâtiment</t>
  </si>
  <si>
    <t>R+3 ou 4 sans dépasser 18 m, hauteur du bâtiment
R+3 (pour DOM)</t>
  </si>
  <si>
    <t>Bardage rapporté en stratifié HPL
Bardage rapporté en fibre-bois
Bardage rapporté en fibre-ciment</t>
  </si>
  <si>
    <t>ONGLET:</t>
  </si>
  <si>
    <t>MENUISERIES EXTERIEURES</t>
  </si>
  <si>
    <t>ASPECT ENDUIT</t>
  </si>
  <si>
    <t>ASPECT PANNEAUX</t>
  </si>
  <si>
    <t>ASPECT LAME BOIS</t>
  </si>
  <si>
    <t>ASPECT METALLIQUE</t>
  </si>
  <si>
    <t>ASPECT VERRE</t>
  </si>
  <si>
    <t>(Cliquer sur le texte de la cellule pour accéder à l'onglet souhaité)</t>
  </si>
  <si>
    <r>
      <t>Non
(</t>
    </r>
    <r>
      <rPr>
        <sz val="9"/>
        <rFont val="Calibri"/>
        <family val="2"/>
      </rPr>
      <t>≤ 1 semaine)</t>
    </r>
  </si>
  <si>
    <t xml:space="preserve">● Faible et moyenne hygro.
● Matériaux et conceptions définis dans les documents de référence </t>
  </si>
  <si>
    <t xml:space="preserve"> ● Dimensionnement des structures conformément à l'Eurocode 5</t>
  </si>
  <si>
    <t>28 m, plancher bas du dernier niveau au sens de la règlementation incendie</t>
  </si>
  <si>
    <t>Oui
(3 mois minimum pour des essais de fluage)</t>
  </si>
  <si>
    <t>Oui
(1 mois pour le vieillissement aux panneaux radiants, 7 mois pour un vieillissement 5000h UV si solution technique ou matériaux non évalués au préalable, 3 mois minimum pour des essais de fluage)</t>
  </si>
  <si>
    <t>Oui
(1 mois pour le vieillissement aux panneaux radiants, 7 mois pour un vieillissement 5000h UV si solution technique ou matériaux non évalués au préalable)</t>
  </si>
  <si>
    <t>Parois vitrées, parois opaques et ponts thermiques définis dans le Guide règlementaire CSTB "valeurs et coefficients pour l'application des règles Th-Bat"</t>
  </si>
  <si>
    <t>Justification pour les projets hors reconnaissance technique</t>
  </si>
  <si>
    <t>Oui
(jusqu'à 6 mois si des essais de caractérisation du comportement hygrothermique des matériaux sont nécessaires)</t>
  </si>
  <si>
    <r>
      <t xml:space="preserve">Panneaux bois à usage structurel – ATEx cas a
</t>
    </r>
    <r>
      <rPr>
        <sz val="7"/>
        <rFont val="Calibri"/>
        <family val="2"/>
        <scheme val="minor"/>
      </rPr>
      <t xml:space="preserve">(GS 3.1) </t>
    </r>
  </si>
  <si>
    <t>● France Métropolitaine
● vent 2400 Pa maxi
● pluie battante 600 Pa</t>
  </si>
  <si>
    <t>France Métropolitaine
selon Avis Technique</t>
  </si>
  <si>
    <t>France Métropolitaine
selon Appréciation Technique d'Expérimentation</t>
  </si>
  <si>
    <t>Max R+4 (cf ATec)</t>
  </si>
  <si>
    <t>Oui
(jusqu'à 2 mois pour certains essais de vieillissement)</t>
  </si>
  <si>
    <t>Oui (1 mois pour les essais après vieillissement / conditionnement pour les panneaux non certifiés)</t>
  </si>
  <si>
    <t>Non (pas d'essai)</t>
  </si>
  <si>
    <t>cf ATex, ATec ou DTA</t>
  </si>
  <si>
    <r>
      <t xml:space="preserve">RETOUR SOMMAIRE
</t>
    </r>
    <r>
      <rPr>
        <b/>
        <u/>
        <sz val="9"/>
        <color theme="10"/>
        <rFont val="Calibri"/>
        <family val="2"/>
        <scheme val="minor"/>
      </rPr>
      <t>(Cliquer sur la cellule pour accéder à l'onglet souhaité)</t>
    </r>
  </si>
  <si>
    <t>Type de pose visé par DTA : 
- en applique intérieure et isolation intérieure
- en tableau et isolation intérieure
- en applique extérieure avec isolation par l'extérieur (enduit sur isolant et/ou bardage)
Note : pour les grandes hauteurs, privilégier la solution avec précadre soudé
Justifications : 
- Préciser la mise en œuvre des menuiseries
- note de calcul du chevêtre : limitation de la flèche du linteau au 1/500ème sans excéder 10mm; 
- Dimensionner les fixations de la menuiserie au chevêtre 
- Les dimensions des menuiseries devront être validées par note de calcul – il est nécessaire de vérifier pour chaque conception la conformité des performances prévues par le NF DTU 36.5
- S’assurer de la compatibilité et de l’adhésion des adhésifs ou autres produits d’étanchéité sur les différents supports (essai compatibilité et d’adhésivité / cohésion NF P 85-504 ou NF EN ISO 8339)</t>
  </si>
  <si>
    <t>● 9 m pour les isolants PSE et laine de roche
● 15 m pour les isolants fibre de bois 
● Compatibilité jusqu'à 1200 Pa à la pluie battante (Essais FCBA  2019)</t>
  </si>
  <si>
    <t>Justification à apporter pour les projets hors reconnaissance technique</t>
  </si>
  <si>
    <t>Eléments de justification à fournir</t>
  </si>
  <si>
    <r>
      <t xml:space="preserve">Eléments </t>
    </r>
    <r>
      <rPr>
        <sz val="16"/>
        <color theme="0"/>
        <rFont val="Calibri"/>
        <family val="2"/>
        <scheme val="minor"/>
      </rPr>
      <t>justificatifs</t>
    </r>
    <r>
      <rPr>
        <b/>
        <sz val="16"/>
        <color theme="0"/>
        <rFont val="Calibri"/>
        <family val="2"/>
        <scheme val="minor"/>
      </rPr>
      <t xml:space="preserve"> visant l'aptitude à l'emploi à produire pour l'atteinte de la cible </t>
    </r>
    <r>
      <rPr>
        <b/>
        <vertAlign val="superscript"/>
        <sz val="16"/>
        <color theme="0"/>
        <rFont val="Calibri"/>
        <family val="2"/>
        <scheme val="minor"/>
      </rPr>
      <t xml:space="preserve">(1) </t>
    </r>
  </si>
  <si>
    <t>Référentiel permettant à priori d'apporter ou de constituer les éléments de justification</t>
  </si>
  <si>
    <t>HAUTEUR MAX DE L'OUVRAGE DE REVETEMENT EVALUE A DATE</t>
  </si>
  <si>
    <t>● ATex, ATec ou DTA du procédé</t>
  </si>
  <si>
    <t>● Compatibilités de déplacement et de déformation entre les éléments de la paroi support et le revêtement associé
● Respect des critères sur les flèches nuisibles dues essentiellement aux déformations sous charges permanentes, d'exploitation, de fluage
● Compatibilité entre les flèches et les jeux prévus (notamment au niveau des fixations)
● Respect de la limitation du déplacement horizontal au 1/500e de la hauteur d'étage dans le plan et hors plan de la façade (cahier CSTB 3729-V2)
● Respect des limitations/dispositions liées à la zone de sismicité et à la catégorie de bâtiment, précisées dans l'Atex, AT ou DTA du procédé.
● Résistance des fixations mécaniques et/ou du collage sur le support</t>
  </si>
  <si>
    <t>● Compatibilités de déplacement et de déformation entre les éléments de la paroi support et le revêtement associé
● Respect des critères sur les flèches nuisibles dues essentiellement aux déformations sous charges permanentes, d'exploitation, de fluage
● Compatibilité entre les flèches et les jeux prévus (notamment au niveau des fixations)
● Respect de la limitation du déplacement horizontal au 1/500e de la hauteur d'étage dans le plan et hors plan de la façade (cahier CSTB 3729-V2)
● Respect des limitations/dispositions liées à la zone de sismicité et à la catégorie de bâtiment, précisées dans l'Atex, AT ou DTA du procédé.</t>
  </si>
  <si>
    <t>Compatibilité entre les propriétés de résistance au vent du procédé d'ETICS (données dans son ATex/ATec/DTA) et les efforts de vent en pression/dépression pour le projet.</t>
  </si>
  <si>
    <t>● ATex, ATec ou DTA du procédé
● ATex, Atec, DTA ou ÉTÉ (anciennement ETA) du procédé de fixation 
● Eurocode 1 partie 1-4 + AN
● Cahier 3729_V2 du GS 7
● ETAG 004</t>
  </si>
  <si>
    <t>● L'ATex, ATec ou DTA du procédé
● Note de calcul comprenant aussi la description des dispositions de fixation prises</t>
  </si>
  <si>
    <t>● ATex, ATec ou DTA du procédé
● Eurocode 1 partie 1-4 + AN
● Eurocode 5 partie 1-1 + AN
● Cahier CSTB 3517</t>
  </si>
  <si>
    <t>● ATex, ATec ou DTA du procédé
● Cahier 3729_V2 du GS 7
● Cahier 3035_V3 du GS 7 (Rappel les catégories d'exposition)
● ETAG 004 (défini les essais et les catégories d'exposition)</t>
  </si>
  <si>
    <t>● ATex, ATec ou DTA du procédé
● Cahier 3546_V2 du GS 2 (définition des situations sur l'ouvrage, rappel de l'environnement de l'ouvrage, définition des classes minimales d'exposition aux chocs)
● Cahier 3534 du GS2 (Modalités des essais)</t>
  </si>
  <si>
    <t xml:space="preserve">● ATex, ATec ou DTA du procédé
● L'annexe C de la norme NF DTU 33.1 P1-1 (pour la compréhension du cycle des essais AEV)
● NF EN 13830 (pour la corrélation entre classement AEV et pressions associées)
</t>
  </si>
  <si>
    <t>Durabilité des composants</t>
  </si>
  <si>
    <t>DOPs des éléments constituant le procédé ou autre document justifiant sa classe de durabilité</t>
  </si>
  <si>
    <r>
      <t xml:space="preserve">SOLUTIONS DISPONIBLES
</t>
    </r>
    <r>
      <rPr>
        <b/>
        <sz val="12"/>
        <color theme="0"/>
        <rFont val="Calibri"/>
        <family val="2"/>
        <scheme val="minor"/>
      </rPr>
      <t>(Famille selon vocabulaire site CCFAT)</t>
    </r>
  </si>
  <si>
    <t>Système d'isolation thermique extérieure par enduit sur polystyrène expansé appliqué sur constructions à ossature en bois (ETICS)
Système d'isolation thermique extérieure par enduit sur laine de roche appliqué sur constructions à ossature en bois (ETICS)
Système d'isolation thermique extérieure par enduit sur fibres de bois appliqué sur constructions à ossature en bois (ETICS)</t>
  </si>
  <si>
    <r>
      <t xml:space="preserve">STABILITE
</t>
    </r>
    <r>
      <rPr>
        <b/>
        <sz val="11"/>
        <color theme="1"/>
        <rFont val="Calibri"/>
        <family val="2"/>
        <scheme val="minor"/>
      </rPr>
      <t>(dont résistance aux séismes et hors résistance au vent)</t>
    </r>
  </si>
  <si>
    <t>● Compatibilités de déplacement et de déformation entre les éléments de la paroi support et le revêtement associé
● Respect des critères sur les flèches nuisibles dues essentiellement aux déformations sous charges permanentes, d'exploitation, de fluage
● Compatibilité entre les flèches et les jeux prévus (notamment au niveau des fixations)
● Résistance vis-à-vis des sollicitations sismiques</t>
  </si>
  <si>
    <t>● NF DTU 41-2
● Guide ENS-PS
● Eurocode 8</t>
  </si>
  <si>
    <r>
      <t xml:space="preserve">● </t>
    </r>
    <r>
      <rPr>
        <u/>
        <sz val="11"/>
        <color theme="1"/>
        <rFont val="Calibri"/>
        <family val="2"/>
        <scheme val="minor"/>
      </rPr>
      <t>En pose à joints ouverts :</t>
    </r>
    <r>
      <rPr>
        <sz val="11"/>
        <color theme="1"/>
        <rFont val="Calibri"/>
        <family val="2"/>
        <scheme val="minor"/>
      </rPr>
      <t xml:space="preserve">
          - hauteur 10 m maximum (+ pointe de pignon) en zone de vent 1, 2 et 3, en situation a, b, c,
          - hauteur 6 m maximum (+ pointe de pignon) en zone de vent 4 ou en situation d,
● </t>
    </r>
    <r>
      <rPr>
        <u/>
        <sz val="11"/>
        <color theme="1"/>
        <rFont val="Calibri"/>
        <family val="2"/>
        <scheme val="minor"/>
      </rPr>
      <t>En pose à joints fermés avec traitements spécifiques des retours d’étanchéité au droit des baies :</t>
    </r>
    <r>
      <rPr>
        <sz val="11"/>
        <color theme="1"/>
        <rFont val="Calibri"/>
        <family val="2"/>
        <scheme val="minor"/>
      </rPr>
      <t xml:space="preserve">
          - hauteur </t>
    </r>
    <r>
      <rPr>
        <sz val="11"/>
        <color theme="1"/>
        <rFont val="Calibri"/>
        <family val="2"/>
        <scheme val="minor"/>
      </rPr>
      <t>18 m maximum (+ pointe de pignon) en zone de vent 1, 2 et 3, en situation a, b, c,
          - hauteur 10 m maximum (+ pointe de pignon) en zone de vent 4 ou en situation d,</t>
    </r>
  </si>
  <si>
    <t>● NF DTU 41.2
● Eurocode 1 partie 1-4 + AN
● Eurocode 5 partie 1-1 + AN</t>
  </si>
  <si>
    <t>Note de calcul</t>
  </si>
  <si>
    <t>Non (&lt; 1 semaine)</t>
  </si>
  <si>
    <t>Résistance au vent du procédé pour l'emploi visé</t>
  </si>
  <si>
    <t>● ATex, ATEc ou DTA du procédé
● Eurocode 1 partie 1-4 + AN
● Cahier CSTB 3517</t>
  </si>
  <si>
    <t>Conformité au NF DTU 41.2</t>
  </si>
  <si>
    <t>NF DTU 41,2</t>
  </si>
  <si>
    <t>Non (&lt; 1 semaine))</t>
  </si>
  <si>
    <t>● Compatibilité des performances d'étanchéité (performances AEV) de l'intégration des baies et points singuliers dans le complexe de façade avec les caractéristiques du projet
● Compatibilité de la performance de résistance à la pluie battante de la paroi complète (partie courante et points singuliers) avec les caractéristiques du projet</t>
  </si>
  <si>
    <t>● NF DTU 41.2
● Référentiel du support</t>
  </si>
  <si>
    <t>Certificat NF EXTERIEUR CTB-X BARDAGE</t>
  </si>
  <si>
    <t>l'Atex, ATEc ou DTA du procédé</t>
  </si>
  <si>
    <t>Non (pas d'essai supplémentaire par rapport à l'ATEc ou DTA)</t>
  </si>
  <si>
    <t>Non (pas d'essai supplémentaire par rapport à l'ATex, ATec ou DTA)</t>
  </si>
  <si>
    <t>Atex, ATec ou DTA du procédé</t>
  </si>
  <si>
    <t>Respect des prescriptions de l'Atex, ATec ou DTA du procédé</t>
  </si>
  <si>
    <t>● ATex, ATEc ou DTA du procédé
● Appréciation de Laboratoire spécifique existante</t>
  </si>
  <si>
    <r>
      <t>Compatibilité entre la catégorie d'exposition aux chocs visée et la résistance aux chocs du procédé</t>
    </r>
    <r>
      <rPr>
        <b/>
        <sz val="11"/>
        <color theme="1"/>
        <rFont val="Calibri"/>
        <family val="2"/>
        <scheme val="minor"/>
      </rPr>
      <t/>
    </r>
  </si>
  <si>
    <t>Bardage rapporté en plaques nervurées ou ondulées en acier protégé ou en acier inoxydable
Bardage rapporté en plaques en aluminium</t>
  </si>
  <si>
    <t>Bardage rapporté en feuilles de zinc supportées
Bardage rapporté en feuilles d’acier inoxydable supportées
Bardage rapporté en feuilles de cuivre supportées</t>
  </si>
  <si>
    <t>R7bis</t>
  </si>
  <si>
    <t>● Bardage rapporté en plaques nervurées ou ondulées en acier protégé ou en acier inoxydable selon Recommandations Professionnelles RAGE « Bardages en acier protégé et en acier inoxydable » ;
● Bardage rapporté en plaques en aluminium selon « Règles professionnelles SNFA SNPPA-CITAG de janvier 1981 »</t>
  </si>
  <si>
    <t>● Compatibilités de déplacement et de déformation entre les éléments de la paroi support et le revêtement associé
● Respect des critères sur les flèches nuisibles dues essentiellement aux déformations sous charges permanentes, d'exploitation, de fluage
● Respect de la limitation de la flèche des  lèvres de plateaux sous poids propre
● Compatibilité entre les flèches et les jeux prévus (notamment au niveau des fixations)
● Résistance vis-à-vis des sollicitations sismiques</t>
  </si>
  <si>
    <t>Référentiel dont relève le bardage</t>
  </si>
  <si>
    <t>● Note sur le respect des dispositions techniques du référentiel dont relève le bardage
● Note de calcul
● Séisme : note de calcul ou essai selon § 6.2.4 des Recommandations Professionnelles RAGE « Bardages en acier protégé et en acier inoxydable »</t>
  </si>
  <si>
    <t>Note de calcul, ou note présentant le respect des dispositions techniques du référentiel</t>
  </si>
  <si>
    <t>● Pour les bardages rapportés en plaques nervurées ou ondulées en acier protégé ou en acier inoxydable : Annexe A+G des Recommandations Professionnelles RAGE
● Pour les bardages rapportés en plaques en aluminium : « Règles professionnelles SNFA SNPPA-CITAG de janvier 1981 »</t>
  </si>
  <si>
    <t>Note sur les dispositions techniques prises en conformité avec référentiel dont relève le bardage</t>
  </si>
  <si>
    <t xml:space="preserve">● Compatibilités de déplacement et de déformation entre les éléments de la paroi support et le revêtement associé
● Respect des critères sur les flèches nuisibles dues essentiellement aux déformations sous charges permanentes, d'exploitation, de fluage
● Respect de la limitation de la flèche des  lèvres de plateaux sous poids propre
● Compatibilité entre les flèches et les jeux prévus (notamment au niveau des fixations)
● Résistance vis-à-vis des sollicitations sismiques </t>
  </si>
  <si>
    <t>50 m</t>
  </si>
  <si>
    <t>A priori non précisée dans les textes…</t>
  </si>
  <si>
    <t>● Résistance au vent de l'ossature de support de bardage (tasseaux et/ou chevrons)
● Capacités  résistantes  des profils de bardage et  leurs  flèches  limites</t>
  </si>
  <si>
    <t>Résistance au vent des différents éléments du procédé (volige / tasseaux / chevron, fixations, etc.)</t>
  </si>
  <si>
    <t>Résistance au vent des différents éléments du procédé (Parement, ossature, fixations, etc.)</t>
  </si>
  <si>
    <t>● Référentiel dont relève le bardage
● Eurocode 1 partie 1-4 + AN
● Eurocode 5 partie 1-1 + AN
● Cahier CSTB 3517</t>
  </si>
  <si>
    <t>● ATex, ATec ou DTA du procédé
● Cahier 3747 du GS2
● Eurocode 1 partie 1-4 + AN
● Eurocode 5 partie 1-1 + AN
● Cahier CSTB 3517</t>
  </si>
  <si>
    <t>● Note sur le respect des dispositions techniques du référentiel dont relève le bardage
● Si hors domaine d'emploi couvert : rapport d'essai réaliser selon cahier CSTB 3546_V2</t>
  </si>
  <si>
    <t>● Note de calcul ou note présentant le respect des dispositions techniques du référentiel
● Si hors domaine d'emploi couvert : rapport d'essai réaliser selon cahier CSTB 3517 du GS2</t>
  </si>
  <si>
    <t>● Note sur le respect des dispositions de l'ATex, ATec ou DTA du procédé,
● Si hors domaine d'emploi couvert : rapport d'essai réaliser selon cahier CSTB 3546_V2</t>
  </si>
  <si>
    <t>● Note de calcul ou note présentant le respect des dispositions techniques de l'ATex, ATec ou DTA du procédé,
● Si hors domaine d'emploi couvert : rapport d'essai réaliser selon cahier CSTB 3517 du GS2</t>
  </si>
  <si>
    <t>ATex, ATec ou DTA du procédé</t>
  </si>
  <si>
    <t>● Atex, ATec ou DTA du procédé
● Cahier 3747 du GS2</t>
  </si>
  <si>
    <r>
      <t xml:space="preserve">Eléments justificatifs visant l'aptitude à l'emploi à produire pour l'atteinte de la cible </t>
    </r>
    <r>
      <rPr>
        <b/>
        <vertAlign val="superscript"/>
        <sz val="16"/>
        <color theme="0"/>
        <rFont val="Calibri"/>
        <family val="2"/>
        <scheme val="minor"/>
      </rPr>
      <t xml:space="preserve">(1) </t>
    </r>
  </si>
  <si>
    <r>
      <rPr>
        <b/>
        <sz val="16"/>
        <color theme="0"/>
        <rFont val="Calibri"/>
        <family val="2"/>
        <scheme val="minor"/>
      </rPr>
      <t>SOLUTIONS DISPONIBLES</t>
    </r>
    <r>
      <rPr>
        <b/>
        <sz val="14"/>
        <color theme="0"/>
        <rFont val="Calibri"/>
        <family val="2"/>
        <scheme val="minor"/>
      </rPr>
      <t xml:space="preserve">
</t>
    </r>
    <r>
      <rPr>
        <b/>
        <sz val="11"/>
        <color theme="0"/>
        <rFont val="Calibri"/>
        <family val="2"/>
        <scheme val="minor"/>
      </rPr>
      <t>(Famille selon vocabulaire site CCFAT)</t>
    </r>
  </si>
  <si>
    <t>Appréciation de laboratoire 18-239 portant sur les bardages ventilés à tuiles de terre cuite</t>
  </si>
  <si>
    <t>● ATex, ATec ou DTA du procédé
● En cas de non-conformité sur les aspects sismique : Cahier 3725 + Guide ENS-PS + Eurocode 8 Partie 1 et AN</t>
  </si>
  <si>
    <t>Au delà de 28 m :
● Résistance au vent de l'ossature de support de bardage (tasseaux et/ou chevrons)
● Capacités  résistantes  des profils de bardage et  leurs  flèches  limites</t>
  </si>
  <si>
    <t>● Guide CODIFAB/FFTB "Bardage rapporté de tuiles de terres cuite sur COB et CLT" (FCBA/CTMNC)
● Eurocode 1 partie 1-4 + AN
● Eurocode 5 partie 1-1 + AN</t>
  </si>
  <si>
    <t>Guide CODIFAB/FFTB "Bardage rapporté de tuiles de terres cuite sur COB et CLT" (FCBA/CTMNC)</t>
  </si>
  <si>
    <t>● ATex, ATec ou DTA du procédé
● NF EN 13830 (pour la corrélation entre classement AEV et pressions associées)</t>
  </si>
  <si>
    <t>● Guide CODIFAB/FFTB "Bardage rapporté de tuiles de terres cuite sur COB et CLT" (FCBA/CTMNC)
● NF EN 13830 (pour la corrélation entre classement AEV et pressions associées)</t>
  </si>
  <si>
    <t>Eléments de l'Atex, ATec ou DTA du procédé</t>
  </si>
  <si>
    <t>AVIS TECHNIQUE (Atec) OU DOCUMENT TECHNIQUE D'APPLICATION (DTA)
OU APPRECIATION TECHNIQUE D'EXPERIMENTATION DE CAS A (ATEx)
http://evaluation.cstb.fr/fr/rechercher/</t>
  </si>
  <si>
    <t xml:space="preserve">NF DTU 33.1 </t>
  </si>
  <si>
    <t>AVIS TECHNIQUE (Atec) OU DOCUMENT TECHNIQUE D'APPLICATION (DTA) OU APPRECIATION TECHNIQUE D'EXPERIMENTATION DE CAS A (ATEx)
http://evaluation.cstb.fr/fr/rechercher/</t>
  </si>
  <si>
    <t xml:space="preserve">Les façades légères sont évaluées conformément à la norme européenne EN 13830 et sont testées vis-à-vis d'une pression de vent, la hauteur maximale est limitée par la pression de vent admissible par la façade. </t>
  </si>
  <si>
    <t>Façade VEA
famille CCFAT " Système de vitrage extérieur attaché"</t>
  </si>
  <si>
    <t>Façade VEC
Famille CCFAT "Façade légère en vitrage extérieur collé"</t>
  </si>
  <si>
    <t>Bardage verrier
Famille CCFAT " Façade en bardage verrier"</t>
  </si>
  <si>
    <t>● ATex, ATEc ou DTA du procédé
● NF EN 13830
● Fiche du SNFA/COPREC/CSTB n°56
● Fiche du SNFA/COPREC/CSTB n°49</t>
  </si>
  <si>
    <t>● NF DTU 33.1
● NF EN 13830
● Fiche du SNFA/COPREC/CSTB n°56
● Fiche du SNFA/COPREC/CSTB n°49</t>
  </si>
  <si>
    <t>● ATex, ATEc ou DTA du procédé
● Cahier 3488-V2 du GS 2
● Fiche du SNFA/COPREC/CSTB n°56
● Fiche du SNFA/COPREC/CSTB n°49</t>
  </si>
  <si>
    <t>● ATex, ATEc ou DTA du procédé
● Cahier 3574-V2 des GS 2 et 6
● Fiche du SNFA/COPREC/CSTB n°49</t>
  </si>
  <si>
    <t>Non (si essai sismique environ 1 semaine)</t>
  </si>
  <si>
    <t xml:space="preserve"> Respect de la réglementation de sécurité incendie en vigueur : 
  - ERP : Arrêté du 25 juin 1980 modifié
  - Bureau : Code du travail
  - Habitation : Code habitation + arrêté du 31 janvier 1986 modifié</t>
  </si>
  <si>
    <t xml:space="preserve"> Respect de la réglementation de sécurité incendie en vigueur : 
  - ERP : Arrêté du 25 juin 1980 modifié
  - Bureau : Code du travail
  - Habitation : Code habitation + arrêté du 31 janvier 1986 modifié
Note : L'ATex, ATec ou DTA du procédé indique les types de bâtiments qui peuvent être visés. </t>
  </si>
  <si>
    <t>Appréciation de laboratoire spécifique</t>
  </si>
  <si>
    <t>● L'Appréciation de laboratoire
● Note descriptive portant sur les dispositions prises en matière de sécurité incendie propres au revêtement de façade et sur le respect de la réglementation en vigueur
NOTE :  Si le projet s'écarte des dispositions constructives définies dans l'Appréciation de laboratoire, le recours, auprès d'un laboratoire agréé selon l'arrêté du 5 février 1959 modifié, à une autre appréciation de laboratoire peut être nécessaire. Elle sera alors à priori basée sur un essai de type LEPIR 2.</t>
  </si>
  <si>
    <t>● NF DTU 33.1
● NF EN 13830
● Fiche technique du SNFA/COPREC/CSTB n°45
● Eurocode 1 partie 1-4 + AN</t>
  </si>
  <si>
    <t>● ATex, ATEc ou DTA du procédé
● NF EN 13830
● Fiche technique du SNFA/COPREC/CSTB n°45
● Eurocode 1 partie 1-4 + AN</t>
  </si>
  <si>
    <t>Résistance au vent de la façade VEA notamment la tenue mécanique des éléments verriers</t>
  </si>
  <si>
    <t>● Note de calcul 
● Si la justification par le calcul n'est pas suffisante ou possible : Rapport d'essai de résistance au vent selon cahier CSTB 3574-V2</t>
  </si>
  <si>
    <t>La résistance au vent de la façade légère et de ses fixations</t>
  </si>
  <si>
    <t xml:space="preserve">● Note de calcul
● Si la justification par le calcul n'est pas suffisante ou possible : rapport d'essai AEV conformément à la norme NF EN 13830 </t>
  </si>
  <si>
    <t>● ATex, ATEc ou DTA du procédé
● Cahier CSTB 3574-V2
● Fiche technique du SNFA/COPREC/CSTB n°45
● Eurocode 1 partie 1-4 + AN</t>
  </si>
  <si>
    <t>● NF DTU 33.1
● NF 13830
● NF EN 14019
● NF P08-302</t>
  </si>
  <si>
    <t>● ATex, ATEc ou DTA du procédé
● NF EN 13830
● NF EN 14019
● NF P08-302</t>
  </si>
  <si>
    <t>Résistance au vent de la façade VEC</t>
  </si>
  <si>
    <t>Résistance au vent du procédé de bardage verrier :
     - tenue mécanique des éléments verriers
     - Rails horizontaux et l'ossature primaire verticale support du bardage
     - Système de fixatioN</t>
  </si>
  <si>
    <t>Oui (&lt; 1 semaine)</t>
  </si>
  <si>
    <t xml:space="preserve">Oui (environ 1 semaine pour l'ensemble des chocs) </t>
  </si>
  <si>
    <t>● NF DTU 33.1
● NF EN 13830</t>
  </si>
  <si>
    <t>● Compatibilité des performances d'étanchéité de la façade avec le projet
● Atteinte des performances de la  façade mise en œuvre</t>
  </si>
  <si>
    <t>● Résistance à la pluie battante du bardage en partie courante et au droit des points singuliers
● Compatibilité des performances d'étanchéité de la façade avec le projet
● Atteinte des performances de la  façade mise en œuvre</t>
  </si>
  <si>
    <t>● Cahier 3488-V2 
● EN 13051</t>
  </si>
  <si>
    <t>● Niveaux d'étanchéité du bardage mis en œuvre selon le cahier 1833 en fonction de l'exposition
● Les encadrements de baie sont conformes aux prescriptions</t>
  </si>
  <si>
    <t>● ATex, ATEc ou DTA du procédé
● Cahier 1833</t>
  </si>
  <si>
    <t>● Compatibilité de la performance de résistance à la pluie battante de la paroi complète  (partie courante et points singuliers) avec les pressions de pluie battante du projet,
● Respect des prescriptions d'intégrations et de calfeutrement des baies dans la paroi données dans le NF DTU 41.2 et dans le référentiel du support
NOTE :  le respect du second point ci-dessus permet à priori, pour les  supports P1 et P2, d'obtenir une résistance à la pluie battante de 600Pa.</t>
  </si>
  <si>
    <t>● Note de calcul
● A défaut de pouvoir justifier par le calcul : Essai de résistance au vent selon cahier CSTB 3517</t>
  </si>
  <si>
    <t>Façade à ossature bois non porteuse (FOB) 
prNF DTU 31.4 
et Recommandations professionnelles RAGE</t>
  </si>
  <si>
    <r>
      <t>CLT – Avis Technique
(famille Panneaux structuraux en bois contrecollé-croisé, utilisés en mur et plancher)</t>
    </r>
    <r>
      <rPr>
        <sz val="7"/>
        <rFont val="Calibri"/>
        <family val="2"/>
        <scheme val="minor"/>
      </rPr>
      <t xml:space="preserve">
Panneaux structuraux en bois contrecollé-croisé, utilisés en mur et plancher (GS 3.3)
Panneaux structuraux en bois contrecollé-croisé, nervurés, utilisés en mur et plancher (GS3.3)</t>
    </r>
  </si>
  <si>
    <t>Façade à ossature bois – ATEx cas a</t>
  </si>
  <si>
    <t xml:space="preserve">● Essais selon NF EN 13830 : 2 cycles Air &gt; Eau &gt; Vent pour les essais de validation
● Vieillissement panneaux radiants + essais selon NF EN 12865 pour les essais d'évaluation / recherche de performance
● Carnet de détails d'exécution des points singuliers pour définition des maquettes à soumettre aux essais
● Evaluation des matériaux de calfeutrement
● Evaluation des membranes concourant à l'étanchéité à l'eau et à l'air </t>
  </si>
  <si>
    <t>● Calculs Eurocode
● préciser le schéma statique du système poteau /poutre (charpente bois)
● vérifier les compatibilités de déplacement entre l'ossature support et  les éléments de façades
● vérifier les flèches nuisibles dues essentiellement aux déformations sous charge permanentes, d'exploitation, de fluage et vérifier leur compatibilité avec les jeux prévus sur les fixations</t>
  </si>
  <si>
    <r>
      <t>● Calcul</t>
    </r>
    <r>
      <rPr>
        <i/>
        <sz val="9"/>
        <rFont val="Calibri"/>
        <family val="2"/>
        <scheme val="minor"/>
      </rPr>
      <t>s</t>
    </r>
    <r>
      <rPr>
        <sz val="9"/>
        <rFont val="Calibri"/>
        <family val="2"/>
        <scheme val="minor"/>
      </rPr>
      <t xml:space="preserve"> Eurocode
● préciser le schéma statique des panneaux de façade à ossature bois compatible avec le mode de mise en œuvre
● vérifier les compatibilités de déplacement entre l'ossature support et les éléments de façades
● vérifier les flèches nuisibles dues essentiellement aux déformations sous charge permanentes, d'exploitation, de fluage et vérifier leur compatibilité avec les jeux prévus sur les fixations</t>
    </r>
  </si>
  <si>
    <t>Calculs Eurocode</t>
  </si>
  <si>
    <t>Calculs Eurocode + spécifications de l'ATEc</t>
  </si>
  <si>
    <t>Calculs Eurocode + spécifications de l'Appréciation Technique d'Expérimentation</t>
  </si>
  <si>
    <t>Calculs Eurocode + spécifications de l'ATEx</t>
  </si>
  <si>
    <t>Non applicable
(fonction assurée par les  procédés de l'enveloppe et de revêtement extérieur)</t>
  </si>
  <si>
    <t>Non applicable
(fonction assurée par les procédés de l'enveloppe et de revêtement extérieur)</t>
  </si>
  <si>
    <t>Zone sismique 1 à 4
Catégorie bâtiment I à IV</t>
  </si>
  <si>
    <t>Zone sismique 1 à 4
Catégorie bâtiment  I à IV</t>
  </si>
  <si>
    <t>Zone sismique 1 à 3
Catégorie bâtiment I à III</t>
  </si>
  <si>
    <t>Calculs Eurocode
Justification des façades ossature bois au séisme - note SYNERBOIS</t>
  </si>
  <si>
    <t>Habitation : 1er à 4ème famille
Bureaux
ERP 1ère à 5ème cat.
L'arrêté du 7 août 2019 relatif Arrêté du 7 août 2019 modifiant l'arrêté du 31 janvier 1986 relatif à la protection contre l'incendie des bâtiments d'habitation peut restreindre le choix de la solution technique</t>
  </si>
  <si>
    <t>Habitation : 1er à 3ème famille 
Bureaux, ERP, Bât. Industriels
L'arrêté du 7 août 2019 relatif Arrêté du 7 août 2019 modifiant l'arrêté du 31 janvier 1986 relatif à la protection contre l'incendie des bâtiments d'habitation peut restreindre le choix de la solution technique</t>
  </si>
  <si>
    <t>Habitation : 1er à 2nd famille 
ERP: 2ème à 5 ème cat.dont le plancher du dernier niveau à moins de 8 m + 1ère cat. à simple rdc
Spécifications definies dans l'Appréciation Technique d'Expérimentation
L'arrêté du 7 août 2019 relatif Arrêté du 7 août 2019 modifiant l'arrêté du 31 janvier 1986 relatif à la protection contre l'incendie des bâtiments d'habitation peut restreindre le choix de la solution technique</t>
  </si>
  <si>
    <t>Habitation : 1er à 3ème famille ou 4ème famille
Bureau
ERP
L'arrêté du 7 août 2019 relatif Arrêté du 7 août 2019 modifiant l'arrêté du 31 janvier 1986 relatif à la protection contre l'incendie des bâtiments d'habitation peut restreindre le choix de la solution technique</t>
  </si>
  <si>
    <t>Habitation : 1er à 4ème famille Bureaux
ERP 1ère à 5ème cat.
L'arrêté du 7 août 2019 relatif Arrêté du 7 août 2019 modifiant l'arrêté du 31 janvier 1986 relatif à la protection contre l'incendie des bâtiments d'habitation peut restreindre le choix de la solution technique</t>
  </si>
  <si>
    <t>ACCUEIL</t>
  </si>
  <si>
    <r>
      <t xml:space="preserve">Menuiserie aluminium
</t>
    </r>
    <r>
      <rPr>
        <sz val="9"/>
        <color theme="0"/>
        <rFont val="Calibri"/>
        <family val="2"/>
        <scheme val="minor"/>
      </rPr>
      <t>(Familles CCFAT :
Fenêtre basculante en aluminium avec coupure thermique
Fenêtre coulissante en aluminium avec coupure hermique
Fenêtre à la française, oscillo-battante ou à soufflet en aluminium avec coupure thermique )</t>
    </r>
  </si>
  <si>
    <r>
      <t xml:space="preserve">Menuiserie mixte
</t>
    </r>
    <r>
      <rPr>
        <sz val="9"/>
        <color theme="0"/>
        <rFont val="Calibri"/>
        <family val="2"/>
        <scheme val="minor"/>
      </rPr>
      <t>(Famille CCFAT :
Fenêtre mixte à la française, oscillo-battante ou à soufflet
Fenêtre coulissante mixte)</t>
    </r>
  </si>
  <si>
    <r>
      <t xml:space="preserve">Menuiserie PVC
</t>
    </r>
    <r>
      <rPr>
        <sz val="9"/>
        <color theme="0"/>
        <rFont val="Calibri"/>
        <family val="2"/>
        <scheme val="minor"/>
      </rPr>
      <t>(Famille CCFAT :
Fenêtre basculante PVC
Fenêtre coulissante PVC
Fenêtre à la française, oscillo-bante ou à soufflet en PVC
Fenêtre à la française, oscillo-bante ou à soufflet en PVC avec coffre intégré)</t>
    </r>
  </si>
  <si>
    <t>Hauteur maximale
(Limitation par référentiel)</t>
  </si>
  <si>
    <t>Réalisation :</t>
  </si>
  <si>
    <t>Avec le soutien du :</t>
  </si>
  <si>
    <r>
      <t>Ce fichier Excel permet, pour l’enveloppe des bâtiments en bois et plus précisément pour les supports, menuiseries extérieures et revêtements extérieurs :
     • D’identifier le niveau de reconnaissance des techniques retenues pour le projet
     • De définir les justifications complémentaires à apporter pour le projet (en plus de celles déjà demandées dans le référentiel) ;
     • De définir les pièces justificatives associées.
Plusieurs onglets composent ce classeur Excel : 
     • Un onglet « SOMMAIRE - NAVIGATION», permattant de simplifier la navigation entre les différents onglets.
     • Un onglet « SUPPORT », regroupant huit types de parois ou structures constituant l’âme technique de la façade.
     • Un onglet « MENUISERIES EXTERIEURES, regroupant les quatre principales familles de menuiseries extérieures
     • Six onglets « ASPECTS », qui regroupent les seize familles de revêtements extérieurs ou peau extérieures qui confèrent à la façade son aspect extérieur.
Dans chacun des onglets, chaque famille est identifiée par un code : « P » pour les parois, « M » pour les menuiseries extérieures, et « R » pour les revêtements extérieurs. 
Les feuilles de chaque onglet sont organisées telles que l’on retrouve en colonne les différentes familles de solutions techniques et en ligne les exigences applicables, performances attendues et justificatifs à fournir dans le cas où le projet n’est pas totalement ou partiellement</t>
    </r>
    <r>
      <rPr>
        <sz val="11"/>
        <rFont val="Calibri"/>
        <family val="2"/>
        <scheme val="minor"/>
      </rPr>
      <t xml:space="preserve"> couvert par les règles de l’art.</t>
    </r>
    <r>
      <rPr>
        <b/>
        <sz val="11"/>
        <rFont val="Calibri"/>
        <family val="2"/>
        <scheme val="minor"/>
      </rPr>
      <t xml:space="preserve">
</t>
    </r>
    <r>
      <rPr>
        <b/>
        <sz val="11"/>
        <color rgb="FFFFC000"/>
        <rFont val="Calibri"/>
        <family val="2"/>
        <scheme val="minor"/>
      </rPr>
      <t xml:space="preserve">
</t>
    </r>
    <r>
      <rPr>
        <b/>
        <sz val="11"/>
        <rFont val="Calibri"/>
        <family val="2"/>
        <scheme val="minor"/>
      </rPr>
      <t xml:space="preserve">NOTE :
</t>
    </r>
    <r>
      <rPr>
        <sz val="11"/>
        <rFont val="Calibri"/>
        <family val="2"/>
        <scheme val="minor"/>
      </rPr>
      <t>La "</t>
    </r>
    <r>
      <rPr>
        <i/>
        <sz val="11"/>
        <rFont val="Calibri"/>
        <family val="2"/>
        <scheme val="minor"/>
      </rPr>
      <t>Note de méthodologie d’évaluation des performances des enveloppes des bâtiments en bois</t>
    </r>
    <r>
      <rPr>
        <sz val="11"/>
        <rFont val="Calibri"/>
        <family val="2"/>
        <scheme val="minor"/>
      </rPr>
      <t>" donne des informations et tutoriels permetttant d'accompagner l'utilisateur dans l'appropriation de l'utilisation du présent fichier.</t>
    </r>
  </si>
  <si>
    <t xml:space="preserve">● L'ATex, ATec ou DTA du procédé
● Pour l'évaluation de la résistance à la pluie battante : Rapport d'essai de classement de résistance à la pluie battante (essais selon la NF EN 12865, sur le ou les points singuliers les plus défavorables,  après vieillissement en sollicitations hygrothermiques)
● Pour la validation des performances AEV de la paroi complète : Rapport d'essai de classement AEV
● Carnet de détails des points singuliers (cela permet entre autres la définition des maquettes à soumettre aux essais)
● Carnet de détails d'intégration des menuiseries dans les parois
</t>
  </si>
  <si>
    <t>● Note descriptive permettant d'évaluer le respect du NF DTU 41.2 et du référentiel du support pour l'intégration des baies et points singuliers
● Carnet de détails des points singuliers (cela permet entre autres la définition des maquettes à soumettre aux essais)
● Rapport d'essai de résistance à la pluie battante (essais selon la NF EN 12865, sur le ou les points singuliers les plus défavorables,  après vieillissement en sollicitations hygrothermiques)</t>
  </si>
  <si>
    <t>● Rapport d'essais de chocs pour la façade selon la norme EN 14019
● Rapport d'essais de chocs sur les vitrages selon la norme P 08-302</t>
  </si>
  <si>
    <t>● Rapport d'essais de chocs pour la façade selon la norme EN 14019
● Rapport d'essais de chocs sur les vitrages selon la norme P 08-302 complétée par l'annexe B.4 du Cahier 3574-V2</t>
  </si>
  <si>
    <t>● ATex, ATec ou DTA du procédé
● En cas de non-respect du référentiel sur les aspects sismique : Cahier 3699_V3 + Guide ENS-PS + Eurocode 8 Partie 1 et AN</t>
  </si>
  <si>
    <t>● ATex, ATec ou DTA du procédé
● En cas de non-respect du référentiel sur les aspects sismique : Cahier 3725 + Guide ENS-PS + Eurocode 8 Partie 1 et AN</t>
  </si>
  <si>
    <t>● L'ATex, ATec ou DTA en lui-même
● Notes de calcul
● Note descriptive des dispositions complémentaires prises vis-à-vis du non-respect du référentiel
● Détails en lien avec les aspects de stabilité
● Si la justification par le calcul de la stabilité en cas de séisme n'est pas possible ou suffisante : Rapport d'essai de résistance au séisme selon Cahier 3725</t>
  </si>
  <si>
    <t>● Notes de calcul
● Note descriptive des dispositions complémentaires prises vis-à-vis du non-respect du référentiel
● Détails en lien avec les aspects de stabilité
● Si la justification par le calcul de la stabilité en cas de séisme n'est pas possible ou suffisante : Rapport d'essai de résistance au séisme selon Cahier 3725</t>
  </si>
  <si>
    <t xml:space="preserve">Au delà de 28 m :
  ●  justification par le calcul (Eurocode 5) de la résistance au vent des tasseaux et/ou chevrons de support de bardage
  ●  justification par le calcul (Eurocode 5) de la résistance au vent des panneaux  de bardage et de leurs fixations </t>
  </si>
  <si>
    <t>● ATex, ATec ou DTA du procédé
● L'annexe C de la norme NF DTU 33.1 P1-1 (pour la compréhension du cycle des essais AEV)
● NF EN 13830 (pour la corrélation entre classement AEV et pressions associées)</t>
  </si>
  <si>
    <t xml:space="preserve">● L'ATex, ATec ou DTA du procédé
● Pour l'évaluation de la résistance à la pluie battante : Rapport d'essai de résistance à la pluie battante (essais selon la NF EN 12865, sur le ou les points singuliers les plus défavorables,  après vieillissement en sollicitations hygrothermiques)
● Pour la validation des performances AEV de la paroi complète : Rapport d'essai AEV
● Carnet de détails des points singuliers (cela permet entre autres la définition des maquettes à soumettre aux essais)
● Carnet de détails d'intégration des menuiseries dans les parois
</t>
  </si>
  <si>
    <t>● Essai de résistance à la pluie battante selon NF EN 12865 sur le ou les points singuliers les plus défavorables
● Carnet de détails des points singuliers, en complément des essais, pour vérification de la non dégradation des performances évaluées par essai</t>
  </si>
  <si>
    <t>● Essai de résistance à la pluie battante selon NF EN 12865 sur le ou les points singuliers les plus défavorables
● Carnet de détail points singuliers, en complément des essais, pour vérification de la non dégradation des performances évaluées par essai</t>
  </si>
  <si>
    <t>● Note sur le respect des dispositions techniques du référentiel dont relève le bardage
● Note de calcul
● Séisme : note de calcul ou si la justification par le calcul de la stabilité en cas de séisme n'est pas possible ou pas suffisante : Rapport d'essai de résistance au séisme selon Cahier 3725</t>
  </si>
  <si>
    <t>● Atex, Atec ou DTA du procédé
● Note de calcul
● Séisme : note de calcul ou si la justification par le calcul de la stabilité en cas de séisme n'est pas possible ou pas suffisante : Rapport d'essai de résistance au séisme selon Cahier 3725</t>
  </si>
  <si>
    <t>● Note de calcul, ou note présentant le respect des dispositions techniques du référentiel
● A défaut de pouvoir justifier par le calcul : Essai de résistance au vent selon cahier CSTB 3517</t>
  </si>
  <si>
    <t>● Note de calcul, ou note présentant le respect des dispositions techniques de l'ATex, ATEc ou DTA du procédé
● A défaut de pouvoir justifier par le calcul : Essai de résistance au vent selon cahier CSTB 3517</t>
  </si>
  <si>
    <t>● ATex, ATec ou DTA du procédé
● En cas de non-respect du référentiel sur les aspects sismiques : Cahier 3725 + Guide ENS-PS + Eurocode 8 Partie 1 et AN</t>
  </si>
  <si>
    <t>● ATex, ATec ou DTA du procédé
● Cahier 3747 du GS2
● Pour les aspects sismiques : Cahier 3747 du GS2 / Cahier 3725 du GS2 / Guide ENS-PS / Eurocode 8 Partie 1 + AN</t>
  </si>
  <si>
    <t>● Guide CODIFAB/FFTB "Bardage rapporté de tuiles de terres cuite sur COB et CLT" (FCBA/CTMNC)
● En cas de non-conformité sur les aspects sismiques : Cahier 3725 + Guide ENS-PS + Eurocode 8 Partie 1 et AN</t>
  </si>
  <si>
    <t>● ATex, ATec ou DTA du procédé
● En cas de non-conformité sur les aspects sismiques : Cahier 3725 + Guide ENS-PS + Eurocode 8 Partie 1 et AN</t>
  </si>
  <si>
    <t>●  Rapport d'essai AEV sur maquette en laboratoire conformément à la norme EN 13830 sur une maquette représentative du chantier 
● Rapport d'essai d'arrosage in situ conformément à la norme NF EN 13051</t>
  </si>
  <si>
    <t>● L'ATex, ATec ou DTA en lui-même
● Notes de calcul
● Note descriptive des dispositions complémentaires prises vis-à-vis du non-respect du référentiel
● Détails en lien avec les aspects de stabilité</t>
  </si>
  <si>
    <t>● Compatibilités de déplacement entre la structure porteuse et la façade légère
● Respect des critères sur les flèches nuisibles dues essentiellement aux déformations sous charges permanentes, d'exploitation, de fluage
● Compatibilité entre les flèches et les jeux prévus (notamment au niveau des fixations)
● Conformité de la limitation du déplacement horizontal des ossatures à la norme NF EN 13830 et à la fiche SNFA/COPREC/CSTB n°56
● Non mise en compression des vitrages
● Compatibilité des déplacement avec la prise en feuillure des vitrages. 
● Résistance aux sollicitations sismiques conformément à la fiche SNFA/COPREC/CSTB n°49</t>
  </si>
  <si>
    <t>● Compatibilités de déplacement entre la structure porteuse et la façade légère
● Respect des critères sur les flèches nuisibles dues essentiellement aux déformations sous charges permanentes, d'exploitation, de fluage
● Compatibilité entre les flèches et les jeux prévus (notamment au niveau des fixations)
● Conformité de la limitation du déplacement horizontal des ossatures à la norme NF EN 13830 et à la fiche du SNFA/COPREC/CSTB n°56
● Non mise en compression des vitrages
● Compatibilité des déplacement avec la prise en feuillure des vitrages. 
● Résistance aux sollicitations sismiques conformément à la fiche SNFA/COPREC/CSTB n°49</t>
  </si>
  <si>
    <t>● Compatibilités de déplacement entre la structure porteuse et la façade légère VEA 
● Respect des critères sur les flèches nuisibles dues essentiellement aux déformations sous charges permanentes, d'exploitation, de fluage
● Compatibilité entre les flèches et les jeux prévus (notamment au niveau des fixations)
● Conformité de la limitation des déplacements selon les spécifications du cahier 3574-V2 des GS 2 et 6
● Non mise en compression des vitrages
● Compatibilité des déplacement avec la prise en feuillure des vitrages. 
● Résistance aux sollicitations sismiques conformément à la fiche SNFA/COPREC/CSTB n°49</t>
  </si>
  <si>
    <t>● Compatibilités de déplacement entre la structure porteuse et la façade légère VEC
● Respect des critères sur les flèches nuisibles dues essentiellement aux déformations sous charges permanentes, d'exploitation, de fluage
● Compatibilité entre les flèches et les jeux prévus (notamment au niveau des fixations)
● Conformité de la limitation du déplacement horizontal des ossatures à la norme NF EN 13830 et à la fiche du SNFA/COPREC/CSTB n°56 et du cahier 3488-V2
● Non mise en compression des vitrages
● Compatibilité des déplacement avec la prise en feuillure des vitrages. 
● Résistance aux sollicitations sismiques conformément à la fiche SNFA/COPREC/CSTB n°49</t>
  </si>
  <si>
    <t>● Pour essais selon cahier 3574-V2 :
     - Essai rayon courbure selon annexe B2 :  1 semaine
     - Essai sur fixation des moments induits - annexe B3: &lt; 1 semaine
     - Essai résistance des attaches - annexe B6 : 1 semaine
     - Essai de caractérisation de l'arrachement des fixation dans le bois 
● Pour Essai sismique :  1 semaine</t>
  </si>
  <si>
    <t>Une façade en vitrages extérieurs attachés ou agrafés n'est pas revendiquée étanche vis-à-vis de la norme EN 13830 car ces façades comportent un seul niveau de drainage 
La durabilité du drainage celui-ci est limitée à un entretien régulier de la façade et notamment des joints</t>
  </si>
  <si>
    <t xml:space="preserve">NF P 24-351 </t>
  </si>
  <si>
    <t>● Compatibilités de déplacement entre la structure porteuse et le bardage verrier
● Respect des critères sur les flèches nuisibles dues essentiellement aux déformations sous charges permanentes, d'exploitation, de fluage
● Compatibilité entre les flèches et les jeux prévus (notamment au niveau des fixations)
● Conformité de la limitation des déplacements selon les spécifications du cahier 3574-V2
● Non mise en compression des vitrages
● Compatibilité des déplacement avec la prise en feuillure des vitrages. 
● Résistance aux sollicitations sismiques conformément à la fiche SNFA/COPREC/CSTB n°49</t>
  </si>
  <si>
    <t>● L'ATex, ATec ou DTA du procédé
● Note de calcul comprenant aussi la description des dispositions de fixation prises.
● A défaut de pouvoir justifier par le calcul : rapport d'essai de résistance au vent selon cahier CSTB 3517</t>
  </si>
  <si>
    <t>● Compatibilité de la performance de résistance à la pluie battante de la paroi complète (partie courante et points singuliers) avec les pressions de pluie battante du projet,
● Respect des prescriptions d'intégrations et de calfeutrement des baies dans la paroi données dans le NF DTU 41.2 et dans le référentiel du support
NOTE :  le respect du second point ci-dessus permet à priori, pour les  supports P1 et P2, d'obtenir une résistance à la pluie battante de 600Pa.</t>
  </si>
  <si>
    <r>
      <t xml:space="preserve">Famille des panneaux bois à usage structurel – Avis Technique
</t>
    </r>
    <r>
      <rPr>
        <sz val="7"/>
        <rFont val="Calibri"/>
        <family val="2"/>
        <scheme val="minor"/>
      </rPr>
      <t xml:space="preserve">famille CCFAT : Panneau bois à usage structurel (GS 3.1) </t>
    </r>
  </si>
  <si>
    <r>
      <t xml:space="preserve">Façade à ossature bois – Avis Technique 
</t>
    </r>
    <r>
      <rPr>
        <sz val="9"/>
        <rFont val="Calibri"/>
        <family val="2"/>
        <scheme val="minor"/>
      </rPr>
      <t>(</t>
    </r>
    <r>
      <rPr>
        <sz val="7"/>
        <rFont val="Calibri"/>
        <family val="2"/>
        <scheme val="minor"/>
      </rPr>
      <t>famille CCFAT : Système construc</t>
    </r>
    <r>
      <rPr>
        <sz val="7"/>
        <rFont val="Calibri"/>
        <family val="2"/>
        <scheme val="minor"/>
      </rPr>
      <t>t</t>
    </r>
    <r>
      <rPr>
        <b/>
        <sz val="7"/>
        <rFont val="Calibri"/>
        <family val="2"/>
        <scheme val="minor"/>
      </rPr>
      <t>i</t>
    </r>
    <r>
      <rPr>
        <sz val="7"/>
        <rFont val="Calibri"/>
        <family val="2"/>
        <scheme val="minor"/>
      </rPr>
      <t>f bois GS 2.1)</t>
    </r>
  </si>
  <si>
    <t>●  Compatibilité des éléments métalliques avec l'exposition attendue
●  Compatibilité des différents composant des façades avec les matériaux situés au contact ou à proximité (exemple :  mastic au contact d'une couche de vitrage,…)</t>
  </si>
  <si>
    <t>Si absence d'Avis Technique ou DTA :
- durabilité des vitrages dû notamment au fait que les chants des vitrages sont exposés
- compatibilité des éléments métallique à l'exposition attendue
- compatibilité des différents composant des façades avec les matériaux situés au contact ou à proximité (exemple :  mastic au contact d'une couche de vitrage,…)</t>
  </si>
  <si>
    <t>●  Dispositions techniques de la norme NF P 24-351 pour la protection contre la corrosion des aciers
●  Rapport d'essai de pelage ou essai compatibilité (essai fait généralement par le fabricant de mastic sur demande)</t>
  </si>
  <si>
    <t xml:space="preserve">Non </t>
  </si>
  <si>
    <t>Si absence d'Avis Technique ou DTA :
     - durabilité des vitrages dû notamment au fait que les chants des vitrages sont exposés
     - compatibilité des éléments métallique à l'exposition attendue</t>
  </si>
  <si>
    <t>Si absence d'Avis Technique ou DTA:
     - Rapport d'essai résistance des fixations ponctuelles - annexe B7 : &lt; 1 semaine
     - Pour les aciers : Dispositions techniques de la norme NF P 24-351 pour la protection contre la corrosion des aciers</t>
  </si>
  <si>
    <t>Essai résistance des fixations ponctuelles - annexe &lt; 1 semaine</t>
  </si>
  <si>
    <t>● ATex, ATEc ou DTA du procédé
● Cahier 3574-V2
● Fiche technique du SNFA/COPREC/CSTB n°45
● Eurocode 1 partie 1-4 + AN</t>
  </si>
  <si>
    <t>● Aptitude du bardage à résister aux chocs de conservation de performance conformément au cahier CSTB 3534
 ●  Compatibilité du classement de conservation de performance vis-à-vis des chocs par rapport à l'exposition visée, notamment en rez-de-chaussée accessible (chocs D1 ou D0,5)
●   Compatibilité du classement des vitrages en rez-de-chaussée vis à vis des chocs de conservation des performances pour l'emploi visé</t>
  </si>
  <si>
    <t>● ATex, ATEc ou DTA du procédé
● CSTB 3534
● NF P08-302</t>
  </si>
  <si>
    <t>● Rapport d'essais de chocs pour la façade selon le cahier 3534</t>
  </si>
  <si>
    <t>Plans d'execution</t>
  </si>
  <si>
    <t>RETOUR SOMMAIRE
(Cliquer sur la cellule pour accéder à l'onglet souhaité)</t>
  </si>
  <si>
    <t>● Rapport Pacte SimHuBAt
● Annexe D des Rpro RAGE Systèmes constructifs à ossature bois - Maîtrise des performances thermiques 
● si exigences spécifiques IMH-BGH qui conduisent à s’écarter des standards ci-contre : particularités de la structure ou des exigences acoustiques, fixation d'éléments pesants (balcons) rapportés en façade</t>
  </si>
  <si>
    <r>
      <t>Habitation : 1</t>
    </r>
    <r>
      <rPr>
        <vertAlign val="superscript"/>
        <sz val="9"/>
        <rFont val="Calibri"/>
        <family val="2"/>
        <scheme val="minor"/>
      </rPr>
      <t>er</t>
    </r>
    <r>
      <rPr>
        <sz val="9"/>
        <rFont val="Calibri"/>
        <family val="2"/>
        <scheme val="minor"/>
      </rPr>
      <t xml:space="preserve"> à 4</t>
    </r>
    <r>
      <rPr>
        <vertAlign val="superscript"/>
        <sz val="9"/>
        <rFont val="Calibri"/>
        <family val="2"/>
        <scheme val="minor"/>
      </rPr>
      <t>ème</t>
    </r>
    <r>
      <rPr>
        <sz val="9"/>
        <rFont val="Calibri"/>
        <family val="2"/>
        <scheme val="minor"/>
      </rPr>
      <t xml:space="preserve"> famille
Bureaux
ERP 1ère à 5ème cat.
L'arrêté du 7 août 2019 relatif Arrêté du 7 août 2019 modifiant l'arrêté du 31 janvier 1986 relatif à la protection contre l'incendie des bâtiments d'habitation peut restreindre le choix de la solution technique</t>
    </r>
  </si>
  <si>
    <t>Fournir le rapport d’essai A*E*V* de classification de la menuiserie fabriquée par l’atelier du chantier en accord avec les exigences du NF DTU 36.5 selon la hauteur du bâtiment, la zone de vent et la catégorie de rugosité du terrain
Rapport d’essai ENDURO et mécanique conformément au norme NF P 20-501 et 30-502
Rapport d’essai validant la sécurité vis-à-vis des chutes de personnes si les menuiseries doivent assurer la fonction garde-corps.</t>
  </si>
  <si>
    <t>Compatibilité entre les propriétés de résistance au vent du procédé d'ETICS (données dans son ATex/ATec/DTA) et les efforts de vent en pression/dépression pour le projet.
NOTE : Faire attention à la limitation d'utilisation des panneaux fixés mécaniquement</t>
  </si>
  <si>
    <t>● L'ATex, ATec ou DTA du procédé
● Si hors domaine d'emploi couvert : Rapport de l'essai de choc</t>
  </si>
  <si>
    <t>● Compatibilité des performances d'étanchéité (performances AEV) de l'intégration des baies et points singuliers dans le complexe de façade avec les caractéristiques du projet
● Compatibilité de la performance de résistance à la pluie battante de la paroi complète (partie courante et points singuliers) avec les caractéristiques du projet 
● Maintien des performances d'étanchéité après vieillissement
● En cas d'absence de membrane pare-pluie : Justifier la faible reprise en eau du complexe d'enduit sur isolant afin de limiter l'humidification des supports
● Performance et durabilité des matériaux de calfeutrement</t>
  </si>
  <si>
    <t>● ATex, ATec ou DTA du procédé
● Cahier 3729_V2 du GS7 (pour l'intégration des menuiseries notamment)
● L'annexe C de la norme NF DTU 33.1 P1-1 (pour la compréhension du cycle des essais AEV)
● NF EN 13830 (pour la corrélation entre classement AEV et pressions associées)
● Rapport CODIFAB</t>
  </si>
  <si>
    <t>● L'ATex, ATec ou DTA du procédé
● Pour l'évaluation de la résistance à la pluie battante de la paroi complète : Rapport d'essai de classement de résistance à la pluie battante (essais selon la NF EN 12865, sur le ou les points singuliers les plus défavorables,  après vieillissement en sollicitations hygrothermiques)
● Pour la validation des performances AEV de la paroi complète : Rapport de l'essai AEV (essai selon la NF EN 13830 : 2 cycles Air &gt; Eau &gt; Vent )
● Carnet de détails des points singuliers (cela permet entre autres la définition des maquettes à soumettre aux essais)
● Carnet de détails d'intégration des menuiseries dans les parois
● DOP des produits de clafeutrement</t>
  </si>
  <si>
    <t>● Durabilité du support notamment s'il n'y a pas de membrane pare-pluie sous l'ETICS
● Durabilité de l'isolant notamment les isolants en fibres (laine de bois et laine de roche) et sa reprise en eau (qui doit être faible)</t>
  </si>
  <si>
    <t>● DOP du support ou autre document justifiant sa classe de durabilité
● Rapport de l'essai AEV sur la maquette intégrant un sondage post essai</t>
  </si>
  <si>
    <r>
      <t xml:space="preserve"> Respect de la réglementation de sécurité incendie en vigueur : 
  - ERP : Arrêté du 25 juin 1980 modifié
  - Bureau : Code du travail
  - Habitation : Code habitation + arrêté du 31 janvier 1986 modifié</t>
    </r>
    <r>
      <rPr>
        <strike/>
        <sz val="11"/>
        <rFont val="Calibri"/>
        <family val="2"/>
        <scheme val="minor"/>
      </rPr>
      <t xml:space="preserve">
</t>
    </r>
    <r>
      <rPr>
        <sz val="11"/>
        <rFont val="Calibri"/>
        <family val="2"/>
        <scheme val="minor"/>
      </rPr>
      <t xml:space="preserve">
Note : L'ATex, ATec ou DTA du procédé indique les types de bâtiments qui peuvent être visés. </t>
    </r>
  </si>
  <si>
    <t>● L'ATex, ATec ou DTA du procédé
● Si hors domaine d'emploi couvert : Rapport de l'essai de choc (essai selon Cahier 3534 du GS2)</t>
  </si>
  <si>
    <t>● Compatibilité de la performance de résistance à la pluie battante de la paroi complète avec les caractéristiques du projet  (partie courante et points singuliers)
● Compatibilité des performances d'étanchéité (performances AEV) de l'intégration des baies et points singuliers dans le complexe de façade avec les caractéristiques du projet</t>
  </si>
  <si>
    <t>Compatibilité entre la catégorie d'exposition aux chocs visée et la résistance aux chocs du procédé</t>
  </si>
  <si>
    <t>● NF DTU 41-2
● Note SYNERBOIS</t>
  </si>
  <si>
    <t>● Notes de calcul
● Note descriptive des dispositions complémentaires prises vis-à-vis du non respect du référentiel
● Détails en lien avec les aspects de stabilité
● Note SYNERBOIS</t>
  </si>
  <si>
    <t>● L'ATex, ATec ou DTA en lui-même
● Notes de calcul
● Note descriptive des dispositions complémentaires prises vis-à-vis du fait du non-respect du référentiel
● Détails en lien avec les aspects de stabilité
● Si la justification par le calcul de la stabilité en cas de séisme n'est pas possible ou suffisante : Rapport d'essai de résistance au séisme selon Cahier 3725</t>
  </si>
  <si>
    <t>● L'ATex, ATec ou DTA du procédé
● Si hors domaine d'emploi couvert : Rapport de l'essai de choc *(essai selon Cahier 3534 du GS2)</t>
  </si>
  <si>
    <t>● Rapport d'essai de résistance à la pluie battante selon NF EN 12865 sur le ou les points singuliers les plus défavorables
● Carnet de détails des points singuliers (cela permet entre autres la définition des maquettes à soumettre aux essais)</t>
  </si>
  <si>
    <t>● Référentiel dont relève le bardage
● Pour les aspects sismiques : Cahier 3725 du GS2 / Guide ENS-PS / Eurocode 8 Partie 1 + AN</t>
  </si>
  <si>
    <r>
      <t xml:space="preserve">● Bardage rapporté en feuilles de zinc supportées selon NF DTU 40.41 et </t>
    </r>
    <r>
      <rPr>
        <u/>
        <sz val="11"/>
        <rFont val="Calibri"/>
        <family val="2"/>
        <scheme val="minor"/>
      </rPr>
      <t>règles professionnelles (VMZinc) ;</t>
    </r>
    <r>
      <rPr>
        <sz val="11"/>
        <rFont val="Calibri"/>
        <family val="2"/>
        <scheme val="minor"/>
      </rPr>
      <t xml:space="preserve">
● Bardage rapporté en feuilles d’acier inoxydable supportées selon NF DTU 40.44 ;
● Bardage rapporté en feuilles de cuivre supportées selon NF DTU 40.45 ;</t>
    </r>
  </si>
  <si>
    <r>
      <t xml:space="preserve">Cahier 3747 du GS2 - Guide d'évaluation des ouvrages de bardage incorporant des parements traditionnels en clins ou lames et cassettes métalliques
AVIS TECHNIQUE (Atec) OU DOCUMENT TECHNIQUE D'APPLICATION (DTA) OU APPRECIATION TECHNIQUE D'EXPERIMENTATION DE CAS A (ATEx)
</t>
    </r>
    <r>
      <rPr>
        <sz val="9"/>
        <rFont val="Calibri"/>
        <family val="2"/>
        <scheme val="minor"/>
      </rPr>
      <t>http://evaluation.cstb.fr/fr/rechercher/</t>
    </r>
  </si>
  <si>
    <r>
      <t xml:space="preserve">AVIS TECHNIQUE (Atec) OU DOCUMENT TECHNIQUE D'APPLICATION (DTA) OU APPRECIATION TECHNIQUE D'EXPERIMENTATION DE CAS A (ATEx)
</t>
    </r>
    <r>
      <rPr>
        <sz val="9"/>
        <rFont val="Calibri"/>
        <family val="2"/>
        <scheme val="minor"/>
      </rPr>
      <t>http://evaluation.cstb.fr/fr/rechercher/</t>
    </r>
  </si>
  <si>
    <t>● Notes de calcul
● Note descriptive des dispositions complémentaires prises vis-à-vis du fait du non-respect du référentiel
● Détails en lien avec les aspects de stabilité
● Si la justification par le calcul de la stabilité en cas de séisme n'est pas possible ou pas suffisante : Rapport d'essai de résistance au séisme selon Cahier 3725</t>
  </si>
  <si>
    <t>● Note sur respect des prescriptions du guide et compatibilité avec l'exposition attendue
● Si hors domaine d'emploi couvert : Rapport de l'essai de choc (essai selon Cahier 3534 du GS2)</t>
  </si>
  <si>
    <t>● L'ATex, ATec ou DTA du procédé
● Si hors domaine d'emploi couvert : Rapport de l'essai de choc  (essai selon Cahier 3534 du GS2)</t>
  </si>
  <si>
    <r>
      <t xml:space="preserve">Guide CODIFAB/FFTB "Bardage rapporté de tuiles de terres cuite sur COB et CLT" (FCBA/CTMNC)
</t>
    </r>
    <r>
      <rPr>
        <sz val="9"/>
        <rFont val="Calibri"/>
        <family val="2"/>
        <scheme val="minor"/>
      </rPr>
      <t>(démarche de passage en Règles Pro engagée, publication prévue début 202</t>
    </r>
    <r>
      <rPr>
        <strike/>
        <sz val="9"/>
        <rFont val="Calibri"/>
        <family val="2"/>
        <scheme val="minor"/>
      </rPr>
      <t>0</t>
    </r>
    <r>
      <rPr>
        <sz val="9"/>
        <rFont val="Calibri"/>
        <family val="2"/>
        <scheme val="minor"/>
      </rPr>
      <t>1)</t>
    </r>
  </si>
  <si>
    <t>En Construction à Ossature Bois (COB) conforme à la norme NF DTU 31.2 (Supports P1 ou P2), la hauteur est limitée à :
En pose à joints ouverts :
     o Hauteur 10 m maximum (+ pointe de pignon) en zone de vent 1, 2 et 3 en situation a, b, c ;
     o Hauteur 6 m maximum (+ pointe de pignon) en zone de vent 4 et/ou en situation d.
en respectant les prescriptions définie dans le Dossier Technique des Avis Technique.
Les situations a, b, c et d sont définies dans le NF DTU 20.1 P3</t>
  </si>
  <si>
    <t>● Notes de calcul
● Note descriptive des dispositions complémentaires prises vis-à-vis des écarts par rapport au référentiel
● Détails en lien avec les aspects de stabilité
● Séisme :
          - Note de calcul conformément à la fiche technique du SNFA/COPREC/CSTB n°49
          - Si la justification par le calcul de la stabilité en cas de séisme n'est pas possible ou pas suffisante : Rapport d'essai (protocole d'essai conforme au cahier CSTB 3725)</t>
  </si>
  <si>
    <t>● Notes de calcul de la façade VEA et de ses supports
● Note descriptive des dispositions complémentaires prises vis-à-vis des écarts par rapport au référentiel
● Détails en lien avec les aspects de stabilité
● Si absence d'ATex, ATec ou DTA : 
          - Rapport d'essais sur les vitrages et ses fixations conformes au cahier 3574-V2
          - Séisme : Note de calcul conformément à la fiche technique du SNFA/COPREC/CSTB n°49 ou essai (protocole d'essai conforme au cahier CSTB 3725)</t>
  </si>
  <si>
    <t>● Notes de calcul de la façade VEC et de ses supports
● PASS VEC de l'atelier de collage pour s'assurer de la constance de qualité de la fabrication de l'ensemble
● Note descriptive des dispositions complémentaires prises vis-à-vis des écarts par rapport au référentiel
● Détails en lien avec les aspects de stabilité
● Si absence d'ATex, ATec ou DTA : 
          - caractérisation du noeud de collage conformément au cahier 3488-V2
          - Séisme : Note de calcul conformément à la fiche technique du SNFA/COPREC/CSTB n°49 ou essai (protocole d'essai conforme au cahier CSTB 3725)</t>
  </si>
  <si>
    <t>● Notes de calcul du bardage verrier et de ses supports
● Note descriptive des dispositions complémentaires prises vis-à-vis des écarts par rapport au référentiel
● Détails en lien avec les aspects de stabilité
● Si absence d'ATex, ATec ou DTA : 
          - Rapport d'essais sur les vitrages et ses fixations conformes au cahier 3574-V2
          - Séisme : Note de calcul conformément à la fiche technique du SNFA/COPREC/CSTB n°49 ou essai (protocole d'essai conforme au cahier CSTB 3725)</t>
  </si>
  <si>
    <t xml:space="preserve">non sauf si absence de Avis Technique ou de DTA, dans ce cas :
- essais conformément au cahier 3488-V2 pour la caractérisation du nœud de collage </t>
  </si>
  <si>
    <t>● Compatibilité du classement au choc de la façade (classement E / I selon NF EN 14019) avec l'emploi visé
● Compatibilité du classement de conservation de performance vis-à-vis des chocs par rapport à l'exposition visée, notamment en rez-de-chaussée accessible (chocs D1 ou D0,5)
● Compatibilité des propriétés de résistance aux chocs de sécurité vis-à-vis de la chute des personnes dans le vide (M50/ 900 joules conformément à la norme P 08-302)</t>
  </si>
  <si>
    <t>Avec la participation de :</t>
  </si>
  <si>
    <t xml:space="preserve">Au delà de 28 m :
  ●  justification par le calcul (Eurocode 5) de la résistance au vent des tasseaux et/ou chevrons de support de bardage
  ●  justification par le calcul (Eurocode 5) de la résistance au vent des lames de bardage et de leurs fixations </t>
  </si>
  <si>
    <t>● ATex, ATEc ou DTA du procédé
● Appréciation de Laboratoire spécifique existante, ou, si elle s'applique, l'Appréciation de laboratoire "Bois construction et propagation du feu par les façades" Version 2.0 du 29/03/2019</t>
  </si>
  <si>
    <t>● NF DTU 41.2
● Appréciation de laboratoire "Bois construction et propagation du feu par les façades" Version 2.0 du 29/03/2019</t>
  </si>
  <si>
    <t>● ATex, ATEc ou DTA du procédé
● Appréciation de Laboratoire spécifique existante, ou, si cela est pertinent, l'Appréciation de laboratoire "Bois construction et propagation du feu par les façades" Version 2.0 du 29/03/2019</t>
  </si>
  <si>
    <t xml:space="preserve">● Référentiel dont relève le bardage
● l'Appréciation de laboratoire "Bois construction et propagation du feu par les façades" Version 2.0 du 29/03/2019 ou Appréciation de Laboratoire spécifique existante </t>
  </si>
  <si>
    <t xml:space="preserve">Appréciation de laboratoire "Bois construction et propagation du feu par les façades" Version 2.0 du 29/03/2019 ou Appréciation de Laboratoire spécifique existante </t>
  </si>
  <si>
    <t xml:space="preserve">● ATex, ATec ou DTA du procédé
● Appréciation de laboratoire "Bois construction et propagation du feu par les façades" Version 2.0 du 29/03/2019 ou Appréciation de Laboratoire spécifique existante </t>
  </si>
  <si>
    <t>Appréciation de laboratoire spécifique du procédé
NOTE :  Si le projet s'écarte des dispositions constructives définies dans le référentiel ci-dessus, le recours, auprès d'un laboratoire agréé selon l'arrêté du 5 février 1959 modifié, à une appréciation de laboratoire, prenant la forme d'un avis de chantier, peut être nécessaire. Elle pourra être basée sur une étude ISI ou sur un essai de type LEPIR 2.</t>
  </si>
  <si>
    <t>● Note descriptive portant sur les dispositions prises en matière de sécurité incendie propres au revêtement de façade et sur le respect de la réglementation en vigueur
● Notes de calcul (notamment celle du calcul des Masses Combustibles Mobilisables des façades)
● Carnet de détails faisant apparaitre les cotes "C" et "D" 
NOTE :  Si le projet s'écarte des dispositions constructives définies dans le référentiel ci-dessus, le recours, auprès d'un laboratoire agréé selon l'arrêté du 5 février 1959 modifié, à une appréciation de laboratoire, prenant la forme d'un avis de chantier, peut être nécessaire. Elle pourra être basée sur une étude ISI ou sur un essai de type LEPIR 2.</t>
  </si>
  <si>
    <t>● Note descriptive portant sur les dispositions prises en matière de sécurité incendie propres au revêtement de façade et sur le respect de la réglementation en vigueur
● Notes de calcul (notamment celle du calcul des Masses Combustibles Mobilisables des façades)
● Carnet de détails faisant apparaitre les cotes "C" et "D"
NOTE :  Si le projet s'écarte des dispositions constructives définies dans le référentiel ci-dessus, le recours, auprès d'un laboratoire agréé selon l'arrêté du 5 février 1959 modifié, à une appréciation de laboratoire, prenant la forme d'un avis de chantier, peut être nécessaire. Elle pourra être basée sur une étude ISI ou sur un essai de type LEPIR 2.</t>
  </si>
  <si>
    <t>● Note descriptive portant sur les dispositions prises conformément à l'Appréciation de laboratoire ci-dessus et sur le respect de la réglementation en vigueur
● Notes de calcul (notamment celle du calcul des Masses Combustibles Mobilisables des façades)
● Carnet de détails faisant apparaitre les cotes "C" et "D
NOTE :  Si le projet s'écarte des dispositions constructives définies dans le référentiel ci-dessus, le recours, auprès d'un laboratoire agréé selon l'arrêté du 5 février 1959 modifié, à une appréciation de laboratoire, prenant la forme d'un avis de chantier, peut être nécessaire. Elle pourra être basée sur une étude ISI ou sur un essai de type LEPIR 2.</t>
  </si>
  <si>
    <t>● L'Appréciation de laboratoire
● Note descriptive portant sur les dispositions prises en matière de sécurité incendie propres au revêtement de façade et sur le respect de la réglementation en vigueur
NOTE :  Si le projet s'écarte des dispositions constructives définies dans l'Appréciation de laboratoire, le recours, auprès d'un laboratoire agréé selon l'arrêté du 5 février 1959 modifié, à une autre appréciation de laboratoire, prenant la forme d'un avis de chantier, peut être nécessaire. Elle sera alors à priori basée sur un essai de type LEPIR 2.</t>
  </si>
  <si>
    <t>● Eurocode 5 p.1-2 + AN
● Appréciation de laboratoire "Bois construction et propagation du feu par les façades" version V2.0 - 23/03/2019
● Le "Guide RÈGLES DE LA SÉCURITÉ INCENDIE À L’USAGE DU CHARPENTIER CONSTRUCTEUR BOIS" peut aider à la constitution des éléments de justification
NOTE :  Si le projet s'écarte des dispositions constructives définies dans le référentiel ci-dessus, le recours, auprès d'un laboratoire agréé selon l'arrêté du 5 février 1959 modifié, à une appréciation de laboratoire, prenant la forme d'un avis de chantier, peut être nécessaire. Elle pourra être basée sur une étude ISI ou sur un essai de type LEPIR 2.</t>
  </si>
  <si>
    <r>
      <t xml:space="preserve">Eléments justificatifs visant l'aptitude à l'emploi à produire pour l'atteinte de la cible </t>
    </r>
    <r>
      <rPr>
        <b/>
        <vertAlign val="superscript"/>
        <sz val="16"/>
        <color theme="0"/>
        <rFont val="Calibri"/>
        <family val="2"/>
        <scheme val="minor"/>
      </rPr>
      <t>(1)</t>
    </r>
  </si>
  <si>
    <r>
      <t>Eléments justificatifs visant l'aptitude à l'emploi à produire pour l'atteinte de la cible</t>
    </r>
    <r>
      <rPr>
        <b/>
        <vertAlign val="superscript"/>
        <sz val="16"/>
        <color theme="0"/>
        <rFont val="Calibri"/>
        <family val="2"/>
        <scheme val="minor"/>
      </rPr>
      <t xml:space="preserve"> (1) </t>
    </r>
  </si>
  <si>
    <t>OUTIL 03 D'AIDE A L'ETABLISSEMENT DE LA  JUSTIFICATION DES PERFORMANCES DES ENVELOPPES DES BATIMENTS EN BOIS MULTI-ETAGES</t>
  </si>
  <si>
    <r>
      <t xml:space="preserve">NOTE :
</t>
    </r>
    <r>
      <rPr>
        <b/>
        <sz val="11"/>
        <color rgb="FFFF0000"/>
        <rFont val="Calibri"/>
        <family val="2"/>
        <scheme val="minor"/>
      </rPr>
      <t>● La hauteur max de l'ouvrage de revêtement évalué à date est donnée à titre indicatif, elle ne permet pas de se dispenser de prendre connaissance du référentiel correspondant. Elle ne prend pas en compte les aspects réglementaires de sécurité incendie.</t>
    </r>
    <r>
      <rPr>
        <sz val="11"/>
        <color theme="1"/>
        <rFont val="Calibri"/>
        <family val="2"/>
        <scheme val="minor"/>
      </rPr>
      <t xml:space="preserve">
● Les éléments justificatifs donnés dans le présent document sont à produire de façon à prouver l'aptitude à l'emploi du procédé pour des projets non couverts par le référentiel technico-réglementaire dont il relève. Ces éléments, lorsqu’ils ne sont pas eux-mêmes « habituellement » demandés pour des projets couverts par ledit référentiel, devront être complétés justement par ceux dits « habituellement » demandés.
● Les durées d'essais ne tiennent pas compte d'éventuelles durées de séchage/conditionnement, propres à chaque produit ou ouvrage.</t>
    </r>
  </si>
  <si>
    <r>
      <rPr>
        <b/>
        <sz val="11"/>
        <rFont val="Calibri"/>
        <family val="2"/>
        <scheme val="minor"/>
      </rPr>
      <t>NOTE :</t>
    </r>
    <r>
      <rPr>
        <b/>
        <sz val="11"/>
        <color rgb="FFFF0000"/>
        <rFont val="Calibri"/>
        <family val="2"/>
        <scheme val="minor"/>
      </rPr>
      <t xml:space="preserve">
● La hauteur max de l'ouvrage de revêtement évalué à date est donnée à titre indicatif, elle ne permet pas de se dispenser de prendre connaissance du référentiel correspondant. Elle ne prend pas en compte les aspects réglementaires de sécurité incendie.</t>
    </r>
    <r>
      <rPr>
        <sz val="11"/>
        <color rgb="FFFF0000"/>
        <rFont val="Calibri"/>
        <family val="2"/>
        <scheme val="minor"/>
      </rPr>
      <t xml:space="preserve">
</t>
    </r>
    <r>
      <rPr>
        <sz val="11"/>
        <rFont val="Calibri"/>
        <family val="2"/>
        <scheme val="minor"/>
      </rPr>
      <t>● (1) Les éléments justificatifs donnés dans le présent document sont à produire de façon à prouver l'aptitude à l'emploi du procédé pour des projets non couverts par le référentiel technico-réglementaire dont il relève. Ces éléments, lorsqu’ils ne sont pas eux-mêmes « habituellement » demandés pour des projets couverts par ledit référentiel, devront être complétés justement par ceux dits « habituellement » demandés.
●</t>
    </r>
    <r>
      <rPr>
        <vertAlign val="superscript"/>
        <sz val="11"/>
        <rFont val="Calibri"/>
        <family val="2"/>
        <scheme val="minor"/>
      </rPr>
      <t xml:space="preserve"> </t>
    </r>
    <r>
      <rPr>
        <sz val="11"/>
        <rFont val="Calibri"/>
        <family val="2"/>
        <scheme val="minor"/>
      </rPr>
      <t>Les durées d'essais ne tiennent pas compte d'éventuelles durées de séchage/conditionnement, propres à chaque produit ou ouvrage.</t>
    </r>
  </si>
  <si>
    <r>
      <rPr>
        <b/>
        <sz val="11"/>
        <rFont val="Calibri"/>
        <family val="2"/>
        <scheme val="minor"/>
      </rPr>
      <t>NOTE :</t>
    </r>
    <r>
      <rPr>
        <b/>
        <sz val="11"/>
        <color rgb="FFFF0000"/>
        <rFont val="Calibri"/>
        <family val="2"/>
        <scheme val="minor"/>
      </rPr>
      <t xml:space="preserve">
● La hauteur max de l'ouvrage de revêtement évalué à date est donnée à titre indicatif, elle ne permet pas de se dispenser de prendre connaissance du référentiel correspondant. Elle ne prend pas en compte les aspects réglementaires de sécurité incendie.</t>
    </r>
    <r>
      <rPr>
        <sz val="11"/>
        <color rgb="FFFF0000"/>
        <rFont val="Calibri"/>
        <family val="2"/>
        <scheme val="minor"/>
      </rPr>
      <t xml:space="preserve">
</t>
    </r>
    <r>
      <rPr>
        <sz val="11"/>
        <rFont val="Calibri"/>
        <family val="2"/>
        <scheme val="minor"/>
      </rPr>
      <t>● (1) Les éléments justificatifs donnés dans le présent document sont à produire de façon à prouver l'aptitude à l'emploi du procédé pour des projets non couverts par le référentiel technico-réglementaire dont il relève. Ces éléments, lorsqu’ils ne sont pas eux-mêmes « habituellement » demandés pour des projets couverts par ledit référentiel, devront être complétés justement par ceux dits « habituellement » demandés.
●</t>
    </r>
    <r>
      <rPr>
        <vertAlign val="superscript"/>
        <sz val="11"/>
        <rFont val="Calibri"/>
        <family val="2"/>
        <scheme val="minor"/>
      </rPr>
      <t xml:space="preserve"> </t>
    </r>
    <r>
      <rPr>
        <sz val="11"/>
        <rFont val="Calibri"/>
        <family val="2"/>
        <scheme val="minor"/>
      </rPr>
      <t>Les durées d'essais ne tiennent pas compte d'éventuelles durées de séchage/conditionnement, propres à chaque produit ou ouvrage</t>
    </r>
  </si>
  <si>
    <r>
      <rPr>
        <b/>
        <sz val="11"/>
        <rFont val="Calibri"/>
        <family val="2"/>
        <scheme val="minor"/>
      </rPr>
      <t>NOTE :</t>
    </r>
    <r>
      <rPr>
        <b/>
        <sz val="11"/>
        <color rgb="FFFF0000"/>
        <rFont val="Calibri"/>
        <family val="2"/>
        <scheme val="minor"/>
      </rPr>
      <t xml:space="preserve">
● La hauteur max de l'ouvrage de revêtement évalué à date est donnée à titre indicatif, elle ne permet pas de se dispenser de prendre connaissance du référentiel correspondant. Elle ne prend pas en compte les aspects réglementaires de sécurité incendie.</t>
    </r>
    <r>
      <rPr>
        <sz val="11"/>
        <color rgb="FFFF0000"/>
        <rFont val="Calibri"/>
        <family val="2"/>
        <scheme val="minor"/>
      </rPr>
      <t xml:space="preserve">
</t>
    </r>
    <r>
      <rPr>
        <sz val="11"/>
        <rFont val="Calibri"/>
        <family val="2"/>
        <scheme val="minor"/>
      </rPr>
      <t>● (1) Les éléments justificatifs donnés dans le présent document sont à produire de façon à prouver l'aptitude à l'emploi du procédé pour des projets non couverts par le référentiel technico-réglementaire dont il relève. Ces éléments, lorsqu’ils ne sont pas eux-mêmes « habituellement » demandés pour des projets couverts par ledit référentiel, devront être complétés justement par ceux dits « habituellement » demandés.
● Les durées d'essais ne tiennent pas compte d'éventuelles durées de séchage/conditionnement, propres à chaque produit ou ouvrage</t>
    </r>
  </si>
  <si>
    <t>SOMMAIRE - NAVIGATION</t>
  </si>
  <si>
    <t>ARCORA / ELIOTH / TESS / PERRIN BOIS CONSEIL</t>
  </si>
  <si>
    <t>Type de paroi support bois et document support de reconnaissance technique associés</t>
  </si>
  <si>
    <t>PAROIS SUPPORT</t>
  </si>
  <si>
    <t>- PAROIS SUPPORT -</t>
  </si>
  <si>
    <t>- MENUISERIES EXTERIEURES -</t>
  </si>
  <si>
    <t>- ASPECT ENDUIT -</t>
  </si>
  <si>
    <t>- ASPECT PANNEAUX -</t>
  </si>
  <si>
    <t>- ASPECT LAME BOIS -</t>
  </si>
  <si>
    <t>OUTIL 03 D'AIDE A L'ETABLISSEMENT DE LA  JUSTIFICATION DES PERFORMANCES
DES ENVELOPPES DES BATIMENTS EN BOIS MULTI-ETAGES</t>
  </si>
  <si>
    <t>- ASPECT METALLIQUE -</t>
  </si>
  <si>
    <t>- ASPECT MINERAL (hors enduit) -</t>
  </si>
  <si>
    <t>- ASPECT VERRE -</t>
  </si>
  <si>
    <t>ASPECT MINERAL (hors enduit)</t>
  </si>
  <si>
    <t>Version 1 du 09/03/2020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</si>
</sst>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0.00\ &quot;€&quot;;[Red]\-#,##0.00\ &quot;€&quot;"/>
  </numFmts>
  <fonts count="46" x14ac:knownFonts="1">
    <font>
      <sz val="11"/>
      <color theme="1"/>
      <name val="Calibri"/>
      <family val="2"/>
      <scheme val="minor"/>
    </font>
    <font>
      <b/>
      <sz val="11"/>
      <color theme="1"/>
      <name val="Calibri"/>
      <family val="2"/>
      <scheme val="minor"/>
    </font>
    <font>
      <sz val="11"/>
      <name val="Calibri"/>
      <family val="2"/>
      <scheme val="minor"/>
    </font>
    <font>
      <b/>
      <sz val="11"/>
      <color theme="0"/>
      <name val="Calibri"/>
      <family val="2"/>
      <scheme val="minor"/>
    </font>
    <font>
      <b/>
      <sz val="11"/>
      <name val="Calibri"/>
      <family val="2"/>
      <scheme val="minor"/>
    </font>
    <font>
      <sz val="9"/>
      <name val="Calibri"/>
      <family val="2"/>
      <scheme val="minor"/>
    </font>
    <font>
      <vertAlign val="superscript"/>
      <sz val="9"/>
      <name val="Calibri"/>
      <family val="2"/>
      <scheme val="minor"/>
    </font>
    <font>
      <sz val="9"/>
      <name val="Calibri"/>
      <family val="2"/>
    </font>
    <font>
      <b/>
      <sz val="9"/>
      <name val="Calibri"/>
      <family val="2"/>
      <scheme val="minor"/>
    </font>
    <font>
      <sz val="7"/>
      <name val="Calibri"/>
      <family val="2"/>
      <scheme val="minor"/>
    </font>
    <font>
      <sz val="9"/>
      <color theme="0"/>
      <name val="Calibri"/>
      <family val="2"/>
      <scheme val="minor"/>
    </font>
    <font>
      <u/>
      <sz val="11"/>
      <color theme="10"/>
      <name val="Calibri"/>
      <family val="2"/>
      <scheme val="minor"/>
    </font>
    <font>
      <b/>
      <sz val="16"/>
      <color theme="1"/>
      <name val="Calibri"/>
      <family val="2"/>
      <scheme val="minor"/>
    </font>
    <font>
      <i/>
      <sz val="9"/>
      <color theme="1"/>
      <name val="Calibri"/>
      <family val="2"/>
      <scheme val="minor"/>
    </font>
    <font>
      <b/>
      <u/>
      <sz val="16"/>
      <color theme="4"/>
      <name val="Calibri"/>
      <family val="2"/>
      <scheme val="minor"/>
    </font>
    <font>
      <strike/>
      <sz val="9"/>
      <name val="Calibri"/>
      <family val="2"/>
      <scheme val="minor"/>
    </font>
    <font>
      <sz val="11"/>
      <color rgb="FFFF0000"/>
      <name val="Calibri"/>
      <family val="2"/>
      <scheme val="minor"/>
    </font>
    <font>
      <b/>
      <sz val="11"/>
      <color rgb="FFFFC000"/>
      <name val="Calibri"/>
      <family val="2"/>
      <scheme val="minor"/>
    </font>
    <font>
      <b/>
      <sz val="11"/>
      <color rgb="FFFF0000"/>
      <name val="Calibri"/>
      <family val="2"/>
      <scheme val="minor"/>
    </font>
    <font>
      <b/>
      <sz val="14"/>
      <color theme="0"/>
      <name val="Calibri"/>
      <family val="2"/>
      <scheme val="minor"/>
    </font>
    <font>
      <b/>
      <sz val="12"/>
      <color theme="1"/>
      <name val="Calibri"/>
      <family val="2"/>
      <scheme val="minor"/>
    </font>
    <font>
      <b/>
      <sz val="12"/>
      <color theme="0"/>
      <name val="Calibri"/>
      <family val="2"/>
      <scheme val="minor"/>
    </font>
    <font>
      <u/>
      <sz val="11"/>
      <color theme="1"/>
      <name val="Calibri"/>
      <family val="2"/>
      <scheme val="minor"/>
    </font>
    <font>
      <b/>
      <u/>
      <sz val="16"/>
      <color theme="10"/>
      <name val="Calibri"/>
      <family val="2"/>
      <scheme val="minor"/>
    </font>
    <font>
      <b/>
      <u/>
      <sz val="9"/>
      <color theme="10"/>
      <name val="Calibri"/>
      <family val="2"/>
      <scheme val="minor"/>
    </font>
    <font>
      <strike/>
      <sz val="11"/>
      <name val="Calibri"/>
      <family val="2"/>
      <scheme val="minor"/>
    </font>
    <font>
      <b/>
      <sz val="16"/>
      <color theme="0"/>
      <name val="Calibri"/>
      <family val="2"/>
      <scheme val="minor"/>
    </font>
    <font>
      <sz val="16"/>
      <color theme="0"/>
      <name val="Calibri"/>
      <family val="2"/>
      <scheme val="minor"/>
    </font>
    <font>
      <b/>
      <vertAlign val="superscript"/>
      <sz val="16"/>
      <color theme="0"/>
      <name val="Calibri"/>
      <family val="2"/>
      <scheme val="minor"/>
    </font>
    <font>
      <vertAlign val="superscript"/>
      <sz val="11"/>
      <name val="Calibri"/>
      <family val="2"/>
      <scheme val="minor"/>
    </font>
    <font>
      <sz val="8"/>
      <name val="Calibri"/>
      <family val="2"/>
      <scheme val="minor"/>
    </font>
    <font>
      <sz val="9"/>
      <color indexed="81"/>
      <name val="Tahoma"/>
      <family val="2"/>
    </font>
    <font>
      <b/>
      <sz val="9"/>
      <color indexed="81"/>
      <name val="Tahoma"/>
      <family val="2"/>
    </font>
    <font>
      <b/>
      <sz val="7"/>
      <name val="Calibri"/>
      <family val="2"/>
      <scheme val="minor"/>
    </font>
    <font>
      <i/>
      <sz val="9"/>
      <name val="Calibri"/>
      <family val="2"/>
      <scheme val="minor"/>
    </font>
    <font>
      <i/>
      <sz val="11"/>
      <name val="Calibri"/>
      <family val="2"/>
      <scheme val="minor"/>
    </font>
    <font>
      <sz val="12"/>
      <color theme="1"/>
      <name val="Calibri Light"/>
      <family val="2"/>
    </font>
    <font>
      <b/>
      <sz val="12"/>
      <color theme="1"/>
      <name val="Calibri Light"/>
      <family val="2"/>
    </font>
    <font>
      <sz val="11.5"/>
      <color theme="1"/>
      <name val="Calibri Light"/>
      <family val="2"/>
    </font>
    <font>
      <sz val="11"/>
      <color rgb="FF8B6D4A"/>
      <name val="Calibri"/>
      <family val="2"/>
      <scheme val="minor"/>
    </font>
    <font>
      <b/>
      <sz val="20"/>
      <color rgb="FF8B6D4A"/>
      <name val="Calibri"/>
      <family val="2"/>
      <scheme val="minor"/>
    </font>
    <font>
      <b/>
      <u/>
      <sz val="11"/>
      <color theme="10"/>
      <name val="Calibri"/>
      <family val="2"/>
      <scheme val="minor"/>
    </font>
    <font>
      <u/>
      <sz val="11"/>
      <name val="Calibri"/>
      <family val="2"/>
      <scheme val="minor"/>
    </font>
    <font>
      <i/>
      <sz val="11"/>
      <color theme="1"/>
      <name val="Calibri"/>
      <family val="2"/>
      <scheme val="minor"/>
    </font>
    <font>
      <b/>
      <sz val="16"/>
      <name val="Calibri"/>
      <family val="2"/>
      <scheme val="minor"/>
    </font>
    <font>
      <b/>
      <sz val="18"/>
      <name val="Calibri"/>
      <family val="2"/>
      <scheme val="minor"/>
    </font>
  </fonts>
  <fills count="9">
    <fill>
      <patternFill patternType="none"/>
    </fill>
    <fill>
      <patternFill patternType="gray125"/>
    </fill>
    <fill>
      <patternFill patternType="solid">
        <fgColor rgb="FFCCCCCC"/>
        <bgColor indexed="64"/>
      </patternFill>
    </fill>
    <fill>
      <patternFill patternType="solid">
        <fgColor rgb="FF5F5F5F"/>
        <bgColor indexed="64"/>
      </patternFill>
    </fill>
    <fill>
      <patternFill patternType="solid">
        <fgColor theme="0"/>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8B6D4A"/>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s>
  <cellStyleXfs count="2">
    <xf numFmtId="0" fontId="0" fillId="0" borderId="0"/>
    <xf numFmtId="0" fontId="11" fillId="0" borderId="0" applyNumberFormat="0" applyFill="0" applyBorder="0" applyAlignment="0" applyProtection="0"/>
  </cellStyleXfs>
  <cellXfs count="260">
    <xf numFmtId="0" fontId="0" fillId="0" borderId="0" xfId="0"/>
    <xf numFmtId="0" fontId="2" fillId="0" borderId="0" xfId="0" applyFont="1"/>
    <xf numFmtId="0" fontId="5" fillId="4"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5" fillId="4" borderId="1" xfId="0" quotePrefix="1" applyFont="1" applyFill="1" applyBorder="1" applyAlignment="1">
      <alignment horizontal="center" vertical="center" wrapText="1"/>
    </xf>
    <xf numFmtId="0" fontId="0" fillId="0" borderId="0" xfId="0" applyAlignment="1">
      <alignment vertical="center" wrapText="1"/>
    </xf>
    <xf numFmtId="0" fontId="0" fillId="0" borderId="0" xfId="0" quotePrefix="1" applyAlignment="1">
      <alignment vertical="center" wrapText="1"/>
    </xf>
    <xf numFmtId="0" fontId="4" fillId="2" borderId="10"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vertical="center"/>
    </xf>
    <xf numFmtId="0" fontId="1" fillId="6"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0" fillId="0" borderId="1" xfId="0" applyBorder="1" applyAlignment="1">
      <alignment horizontal="center" vertical="center" wrapText="1"/>
    </xf>
    <xf numFmtId="0" fontId="1" fillId="6" borderId="36" xfId="0" quotePrefix="1" applyFont="1" applyFill="1" applyBorder="1" applyAlignment="1">
      <alignment horizontal="center" vertical="center" wrapText="1"/>
    </xf>
    <xf numFmtId="0" fontId="0" fillId="0" borderId="0" xfId="0" applyAlignment="1"/>
    <xf numFmtId="0" fontId="0" fillId="0" borderId="0" xfId="0" applyAlignment="1">
      <alignment horizontal="center" vertical="center"/>
    </xf>
    <xf numFmtId="0" fontId="11" fillId="0" borderId="0" xfId="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wrapText="1"/>
    </xf>
    <xf numFmtId="0" fontId="0" fillId="0" borderId="0" xfId="0" applyAlignment="1">
      <alignment horizontal="left" vertical="center" wrapText="1" indent="1"/>
    </xf>
    <xf numFmtId="0" fontId="5" fillId="4" borderId="1" xfId="0" applyFont="1" applyFill="1" applyBorder="1" applyAlignment="1">
      <alignment horizontal="left" vertical="center" wrapText="1" indent="1"/>
    </xf>
    <xf numFmtId="0" fontId="5" fillId="4" borderId="1" xfId="0" quotePrefix="1" applyFont="1" applyFill="1" applyBorder="1" applyAlignment="1">
      <alignment horizontal="left" vertical="center" wrapText="1" indent="1"/>
    </xf>
    <xf numFmtId="0" fontId="0" fillId="0" borderId="1" xfId="0" applyBorder="1" applyAlignment="1">
      <alignment horizontal="left" vertical="center" wrapText="1" indent="1"/>
    </xf>
    <xf numFmtId="8" fontId="3" fillId="5" borderId="1" xfId="0" applyNumberFormat="1" applyFont="1" applyFill="1" applyBorder="1" applyAlignment="1">
      <alignment horizontal="center" vertical="center" wrapText="1"/>
    </xf>
    <xf numFmtId="0" fontId="0" fillId="0" borderId="8" xfId="0" applyBorder="1" applyAlignment="1">
      <alignment horizontal="left" vertical="center" wrapText="1" indent="1"/>
    </xf>
    <xf numFmtId="0" fontId="0" fillId="0" borderId="9" xfId="0" applyBorder="1" applyAlignment="1">
      <alignment horizontal="left" vertical="center" wrapText="1" indent="1"/>
    </xf>
    <xf numFmtId="0" fontId="0" fillId="0" borderId="0" xfId="0" applyAlignment="1">
      <alignment horizontal="center" vertical="center" wrapText="1"/>
    </xf>
    <xf numFmtId="0" fontId="2" fillId="4" borderId="14" xfId="0" quotePrefix="1" applyFont="1" applyFill="1" applyBorder="1" applyAlignment="1">
      <alignment horizontal="left" vertical="center" wrapText="1" indent="1"/>
    </xf>
    <xf numFmtId="0" fontId="14" fillId="0" borderId="0" xfId="1" applyFont="1" applyAlignment="1">
      <alignment vertical="center"/>
    </xf>
    <xf numFmtId="0" fontId="0" fillId="0" borderId="0" xfId="0" applyFill="1"/>
    <xf numFmtId="0" fontId="0" fillId="0" borderId="42" xfId="0" applyBorder="1" applyAlignment="1">
      <alignment horizontal="left" vertical="center" wrapText="1" indent="1"/>
    </xf>
    <xf numFmtId="0" fontId="4" fillId="7" borderId="20" xfId="0" applyFont="1" applyFill="1" applyBorder="1" applyAlignment="1">
      <alignment horizontal="center" vertical="center" wrapText="1"/>
    </xf>
    <xf numFmtId="0" fontId="4" fillId="7" borderId="39"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2" fillId="0" borderId="6" xfId="0" applyFont="1" applyFill="1" applyBorder="1" applyAlignment="1">
      <alignment horizontal="left" vertical="center" wrapText="1" indent="1"/>
    </xf>
    <xf numFmtId="0" fontId="2" fillId="0" borderId="14" xfId="0" quotePrefix="1" applyFont="1" applyBorder="1" applyAlignment="1">
      <alignment horizontal="left" vertical="center" wrapText="1" indent="1"/>
    </xf>
    <xf numFmtId="0" fontId="0" fillId="0" borderId="23" xfId="0" applyBorder="1" applyAlignment="1">
      <alignment horizontal="center" vertical="center" wrapText="1"/>
    </xf>
    <xf numFmtId="0" fontId="2" fillId="0" borderId="6" xfId="0" quotePrefix="1" applyFont="1" applyBorder="1" applyAlignment="1">
      <alignment horizontal="left" vertical="center" wrapText="1" indent="1"/>
    </xf>
    <xf numFmtId="0" fontId="2" fillId="0" borderId="14" xfId="0" applyFont="1" applyBorder="1" applyAlignment="1">
      <alignment horizontal="left" vertical="center" wrapText="1" indent="1"/>
    </xf>
    <xf numFmtId="0" fontId="1" fillId="7" borderId="23"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6" borderId="22" xfId="0" quotePrefix="1" applyFont="1" applyFill="1" applyBorder="1" applyAlignment="1">
      <alignment horizontal="center" vertical="center" wrapText="1"/>
    </xf>
    <xf numFmtId="0" fontId="1" fillId="6" borderId="14" xfId="0" applyFont="1" applyFill="1" applyBorder="1" applyAlignment="1">
      <alignment horizontal="center" vertical="center" wrapText="1"/>
    </xf>
    <xf numFmtId="0" fontId="2" fillId="0" borderId="14" xfId="0" quotePrefix="1" applyNumberFormat="1" applyFont="1" applyBorder="1" applyAlignment="1">
      <alignment horizontal="left" vertical="center" wrapText="1" indent="1"/>
    </xf>
    <xf numFmtId="0" fontId="2" fillId="0" borderId="13" xfId="0" applyFont="1" applyBorder="1" applyAlignment="1">
      <alignment horizontal="left" vertical="center" wrapText="1" indent="1"/>
    </xf>
    <xf numFmtId="0" fontId="0" fillId="0" borderId="14" xfId="0" quotePrefix="1" applyFill="1" applyBorder="1" applyAlignment="1">
      <alignment horizontal="left" vertical="center" wrapText="1" indent="1"/>
    </xf>
    <xf numFmtId="0" fontId="1" fillId="7" borderId="21" xfId="0" applyFont="1" applyFill="1" applyBorder="1" applyAlignment="1">
      <alignment horizontal="center" vertical="center" wrapText="1"/>
    </xf>
    <xf numFmtId="0" fontId="2" fillId="0" borderId="6" xfId="0" applyFont="1" applyBorder="1" applyAlignment="1">
      <alignment horizontal="left" vertical="center" wrapText="1" indent="1"/>
    </xf>
    <xf numFmtId="0" fontId="1" fillId="6" borderId="33" xfId="0" quotePrefix="1" applyFont="1" applyFill="1" applyBorder="1" applyAlignment="1">
      <alignment horizontal="center" vertical="center" wrapText="1"/>
    </xf>
    <xf numFmtId="0" fontId="1" fillId="6" borderId="29" xfId="0" applyFont="1" applyFill="1" applyBorder="1" applyAlignment="1">
      <alignment horizontal="center" vertical="center" wrapText="1"/>
    </xf>
    <xf numFmtId="0" fontId="2" fillId="0" borderId="1" xfId="0" quotePrefix="1" applyFont="1" applyBorder="1" applyAlignment="1">
      <alignment horizontal="left" vertical="center" wrapText="1" indent="1"/>
    </xf>
    <xf numFmtId="0" fontId="2" fillId="0" borderId="1" xfId="0" applyFont="1" applyBorder="1" applyAlignment="1">
      <alignment horizontal="left" vertical="center" wrapText="1" indent="1"/>
    </xf>
    <xf numFmtId="0" fontId="2" fillId="0" borderId="1" xfId="0" quotePrefix="1" applyFont="1" applyFill="1" applyBorder="1" applyAlignment="1">
      <alignment horizontal="left" vertical="center" wrapText="1" indent="1"/>
    </xf>
    <xf numFmtId="0" fontId="2" fillId="0" borderId="13" xfId="0" quotePrefix="1" applyFont="1" applyBorder="1" applyAlignment="1">
      <alignment horizontal="left" vertical="center" wrapText="1" indent="1"/>
    </xf>
    <xf numFmtId="0" fontId="2" fillId="0" borderId="6" xfId="0" quotePrefix="1" applyFont="1" applyFill="1" applyBorder="1" applyAlignment="1">
      <alignment horizontal="left" vertical="center" wrapText="1" indent="1"/>
    </xf>
    <xf numFmtId="0" fontId="0" fillId="0" borderId="44" xfId="0" applyBorder="1" applyAlignment="1">
      <alignment horizontal="left" vertical="center" wrapText="1" indent="1"/>
    </xf>
    <xf numFmtId="0" fontId="2" fillId="0" borderId="37" xfId="0" applyFont="1" applyBorder="1" applyAlignment="1">
      <alignment horizontal="left" vertical="center" wrapText="1" indent="1"/>
    </xf>
    <xf numFmtId="0" fontId="4" fillId="7" borderId="14"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1" fillId="7" borderId="9" xfId="0" applyFont="1" applyFill="1" applyBorder="1" applyAlignment="1">
      <alignment horizontal="center" vertical="center" wrapText="1"/>
    </xf>
    <xf numFmtId="0" fontId="2" fillId="0" borderId="37" xfId="0" quotePrefix="1" applyFont="1" applyBorder="1" applyAlignment="1">
      <alignment horizontal="left" vertical="center" wrapText="1" indent="1"/>
    </xf>
    <xf numFmtId="11" fontId="2" fillId="0" borderId="1" xfId="0" quotePrefix="1" applyNumberFormat="1" applyFont="1" applyFill="1" applyBorder="1" applyAlignment="1">
      <alignment horizontal="left" vertical="center" wrapText="1" indent="1"/>
    </xf>
    <xf numFmtId="0" fontId="2" fillId="0" borderId="4" xfId="0" applyFont="1" applyBorder="1" applyAlignment="1">
      <alignment horizontal="left" vertical="center" wrapText="1" indent="1"/>
    </xf>
    <xf numFmtId="11" fontId="2" fillId="0" borderId="6" xfId="0" quotePrefix="1" applyNumberFormat="1" applyFont="1" applyFill="1" applyBorder="1" applyAlignment="1">
      <alignment horizontal="left" vertical="center" wrapText="1" indent="1"/>
    </xf>
    <xf numFmtId="0" fontId="1" fillId="6" borderId="12" xfId="0" quotePrefix="1" applyFont="1" applyFill="1" applyBorder="1" applyAlignment="1">
      <alignment horizontal="center" vertical="center" wrapText="1"/>
    </xf>
    <xf numFmtId="0" fontId="1" fillId="7" borderId="5" xfId="0" applyFont="1" applyFill="1" applyBorder="1" applyAlignment="1">
      <alignment horizontal="center" vertical="center" wrapText="1"/>
    </xf>
    <xf numFmtId="0" fontId="2" fillId="0" borderId="6" xfId="0" applyFont="1" applyBorder="1" applyAlignment="1">
      <alignment horizontal="center" vertical="center" wrapText="1"/>
    </xf>
    <xf numFmtId="0" fontId="0" fillId="0" borderId="45" xfId="0" quotePrefix="1" applyBorder="1" applyAlignment="1">
      <alignment horizontal="center" vertical="center" wrapText="1"/>
    </xf>
    <xf numFmtId="0" fontId="0" fillId="0" borderId="42" xfId="0" applyBorder="1" applyAlignment="1">
      <alignment horizontal="center" vertical="center" wrapText="1"/>
    </xf>
    <xf numFmtId="0" fontId="0" fillId="0" borderId="12" xfId="0" quotePrefix="1" applyFill="1" applyBorder="1" applyAlignment="1">
      <alignment horizontal="left" vertical="center" wrapText="1" indent="1"/>
    </xf>
    <xf numFmtId="0" fontId="2" fillId="0" borderId="12" xfId="0" applyFont="1" applyBorder="1" applyAlignment="1">
      <alignment horizontal="left" vertical="center" wrapText="1" indent="1"/>
    </xf>
    <xf numFmtId="0" fontId="2" fillId="0" borderId="5" xfId="0" quotePrefix="1" applyFont="1" applyBorder="1" applyAlignment="1">
      <alignment horizontal="left" vertical="center" wrapText="1" indent="1"/>
    </xf>
    <xf numFmtId="0" fontId="2" fillId="0" borderId="5" xfId="0" applyFont="1" applyFill="1" applyBorder="1" applyAlignment="1">
      <alignment horizontal="left" vertical="center" wrapText="1" indent="1"/>
    </xf>
    <xf numFmtId="0" fontId="2" fillId="4" borderId="5" xfId="0" quotePrefix="1" applyFont="1" applyFill="1" applyBorder="1" applyAlignment="1">
      <alignment horizontal="left" vertical="center" wrapText="1" indent="1"/>
    </xf>
    <xf numFmtId="0" fontId="2" fillId="0" borderId="12" xfId="0" quotePrefix="1" applyFont="1" applyBorder="1" applyAlignment="1">
      <alignment horizontal="left" vertical="center" wrapText="1" indent="1"/>
    </xf>
    <xf numFmtId="0" fontId="2" fillId="0" borderId="5" xfId="0" quotePrefix="1" applyFont="1" applyFill="1" applyBorder="1" applyAlignment="1">
      <alignment horizontal="left" vertical="center" wrapText="1" indent="1"/>
    </xf>
    <xf numFmtId="0" fontId="2" fillId="0" borderId="13" xfId="0" quotePrefix="1" applyFont="1" applyFill="1" applyBorder="1" applyAlignment="1">
      <alignment horizontal="left" vertical="center" wrapText="1" indent="1"/>
    </xf>
    <xf numFmtId="0" fontId="1" fillId="7" borderId="22" xfId="0" applyFont="1" applyFill="1" applyBorder="1" applyAlignment="1">
      <alignment horizontal="center" vertical="center" wrapText="1"/>
    </xf>
    <xf numFmtId="0" fontId="2" fillId="0" borderId="23" xfId="0" quotePrefix="1" applyFont="1" applyBorder="1" applyAlignment="1">
      <alignment horizontal="center" vertical="center" wrapText="1"/>
    </xf>
    <xf numFmtId="0" fontId="1" fillId="6" borderId="46" xfId="0" quotePrefix="1" applyFont="1" applyFill="1" applyBorder="1" applyAlignment="1">
      <alignment horizontal="center" vertical="center" wrapText="1"/>
    </xf>
    <xf numFmtId="0" fontId="2" fillId="0" borderId="7" xfId="0" quotePrefix="1" applyFont="1" applyFill="1" applyBorder="1" applyAlignment="1">
      <alignment horizontal="center" vertical="center" wrapText="1"/>
    </xf>
    <xf numFmtId="0" fontId="1" fillId="6" borderId="25" xfId="0" quotePrefix="1" applyFont="1" applyFill="1" applyBorder="1" applyAlignment="1">
      <alignment horizontal="center" vertical="center" wrapText="1"/>
    </xf>
    <xf numFmtId="0" fontId="1" fillId="7" borderId="12" xfId="0" applyFont="1" applyFill="1" applyBorder="1" applyAlignment="1">
      <alignment horizontal="center" vertical="center" wrapText="1"/>
    </xf>
    <xf numFmtId="0" fontId="1" fillId="7" borderId="13" xfId="0" applyFont="1" applyFill="1" applyBorder="1" applyAlignment="1">
      <alignment horizontal="center" vertical="center"/>
    </xf>
    <xf numFmtId="0" fontId="1" fillId="7" borderId="14" xfId="0" applyFont="1" applyFill="1" applyBorder="1" applyAlignment="1">
      <alignment horizontal="center" vertical="center"/>
    </xf>
    <xf numFmtId="0" fontId="3" fillId="5" borderId="1" xfId="0" applyFont="1" applyFill="1" applyBorder="1" applyAlignment="1">
      <alignment horizontal="center" vertical="center" wrapText="1"/>
    </xf>
    <xf numFmtId="0" fontId="37" fillId="0" borderId="0" xfId="0" applyFont="1" applyAlignment="1">
      <alignment horizontal="justify" vertical="center" wrapText="1"/>
    </xf>
    <xf numFmtId="0" fontId="36" fillId="0" borderId="0" xfId="0" applyFont="1" applyAlignment="1">
      <alignment horizontal="left" vertical="center" wrapText="1"/>
    </xf>
    <xf numFmtId="0" fontId="37" fillId="0" borderId="0" xfId="0" applyFont="1" applyAlignment="1">
      <alignment vertical="center" wrapText="1"/>
    </xf>
    <xf numFmtId="0" fontId="36" fillId="0" borderId="0" xfId="0" applyFont="1" applyAlignment="1">
      <alignment horizontal="center" vertical="center" wrapText="1"/>
    </xf>
    <xf numFmtId="0" fontId="38" fillId="0" borderId="0" xfId="0" applyFont="1" applyAlignment="1">
      <alignment vertical="center" wrapText="1"/>
    </xf>
    <xf numFmtId="0" fontId="37" fillId="0" borderId="0" xfId="0" applyFont="1" applyAlignment="1">
      <alignment horizontal="right" vertical="center" wrapText="1"/>
    </xf>
    <xf numFmtId="0" fontId="0" fillId="8" borderId="0" xfId="0" applyFill="1" applyAlignment="1"/>
    <xf numFmtId="0" fontId="36" fillId="8" borderId="0" xfId="0" applyFont="1" applyFill="1" applyAlignment="1">
      <alignment horizontal="left" vertical="center" wrapText="1"/>
    </xf>
    <xf numFmtId="0" fontId="37" fillId="8" borderId="0" xfId="0" applyFont="1" applyFill="1" applyAlignment="1">
      <alignment vertical="center" wrapText="1"/>
    </xf>
    <xf numFmtId="0" fontId="0" fillId="8" borderId="0" xfId="0" applyFill="1"/>
    <xf numFmtId="0" fontId="39" fillId="0" borderId="0" xfId="0" applyFont="1"/>
    <xf numFmtId="0" fontId="0" fillId="8" borderId="0" xfId="0" applyFill="1" applyAlignment="1">
      <alignment horizontal="center" vertical="center"/>
    </xf>
    <xf numFmtId="0" fontId="0" fillId="0" borderId="0" xfId="0" applyFill="1" applyAlignment="1">
      <alignment horizontal="center" vertical="center"/>
    </xf>
    <xf numFmtId="0" fontId="11" fillId="0" borderId="0" xfId="1" applyFill="1" applyAlignment="1">
      <alignment horizontal="center" vertical="center"/>
    </xf>
    <xf numFmtId="0" fontId="1" fillId="0" borderId="0" xfId="0" applyFont="1" applyAlignment="1">
      <alignment horizontal="left" vertical="center" wrapText="1" indent="1"/>
    </xf>
    <xf numFmtId="0" fontId="0" fillId="0" borderId="45" xfId="0" quotePrefix="1" applyFill="1" applyBorder="1" applyAlignment="1">
      <alignment horizontal="left" vertical="center" wrapText="1" indent="1"/>
    </xf>
    <xf numFmtId="0" fontId="2" fillId="0" borderId="12" xfId="0" applyFont="1" applyFill="1" applyBorder="1" applyAlignment="1">
      <alignment horizontal="left" vertical="center" wrapText="1" indent="1"/>
    </xf>
    <xf numFmtId="0" fontId="2" fillId="0" borderId="37" xfId="0" quotePrefix="1" applyFont="1" applyFill="1" applyBorder="1" applyAlignment="1">
      <alignment horizontal="left" vertical="center" wrapText="1" indent="1"/>
    </xf>
    <xf numFmtId="0" fontId="2" fillId="0" borderId="14" xfId="0" quotePrefix="1" applyFont="1" applyFill="1" applyBorder="1" applyAlignment="1">
      <alignment horizontal="left" vertical="center" wrapText="1" indent="1"/>
    </xf>
    <xf numFmtId="0" fontId="2" fillId="0" borderId="4" xfId="0" quotePrefix="1" applyFont="1" applyFill="1" applyBorder="1" applyAlignment="1">
      <alignment horizontal="left" vertical="center" wrapText="1" indent="1"/>
    </xf>
    <xf numFmtId="0" fontId="4" fillId="7" borderId="13" xfId="0" applyFont="1" applyFill="1" applyBorder="1" applyAlignment="1">
      <alignment horizontal="center" vertical="center" wrapText="1"/>
    </xf>
    <xf numFmtId="0" fontId="1" fillId="6" borderId="32" xfId="0" quotePrefix="1" applyFont="1" applyFill="1" applyBorder="1" applyAlignment="1">
      <alignment horizontal="center" vertical="center" wrapText="1"/>
    </xf>
    <xf numFmtId="0" fontId="0" fillId="0" borderId="0" xfId="0" applyBorder="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2" fillId="0" borderId="12" xfId="0" quotePrefix="1" applyFont="1" applyFill="1" applyBorder="1" applyAlignment="1">
      <alignment horizontal="left" vertical="center" wrapText="1" indent="1"/>
    </xf>
    <xf numFmtId="0" fontId="14" fillId="0" borderId="0" xfId="1" applyFont="1" applyAlignment="1">
      <alignment horizontal="center" vertical="center" wrapText="1"/>
    </xf>
    <xf numFmtId="0" fontId="2" fillId="0" borderId="47" xfId="0" quotePrefix="1" applyFont="1" applyFill="1" applyBorder="1" applyAlignment="1">
      <alignment horizontal="left" vertical="center" wrapText="1" indent="1"/>
    </xf>
    <xf numFmtId="0" fontId="2" fillId="0" borderId="14" xfId="0" applyFont="1" applyFill="1" applyBorder="1" applyAlignment="1">
      <alignment horizontal="left" vertical="center" wrapText="1" indent="1"/>
    </xf>
    <xf numFmtId="0" fontId="2" fillId="0" borderId="23"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7" xfId="0" quotePrefix="1" applyFont="1" applyFill="1" applyBorder="1" applyAlignment="1">
      <alignment horizontal="left" vertical="center" wrapText="1" indent="1"/>
    </xf>
    <xf numFmtId="0" fontId="2" fillId="0" borderId="42" xfId="0" applyFont="1" applyFill="1" applyBorder="1" applyAlignment="1">
      <alignment horizontal="left" vertical="center" wrapText="1" indent="1"/>
    </xf>
    <xf numFmtId="0" fontId="2" fillId="0" borderId="7" xfId="0" applyFont="1" applyFill="1" applyBorder="1" applyAlignment="1">
      <alignment horizontal="left" vertical="center" wrapText="1" indent="1"/>
    </xf>
    <xf numFmtId="0" fontId="2" fillId="0" borderId="9" xfId="0" applyFont="1" applyFill="1" applyBorder="1" applyAlignment="1">
      <alignment horizontal="left" vertical="center" wrapText="1" indent="1"/>
    </xf>
    <xf numFmtId="0" fontId="2" fillId="0" borderId="7" xfId="0" applyFont="1" applyBorder="1" applyAlignment="1">
      <alignment horizontal="left" vertical="center" wrapText="1" indent="1"/>
    </xf>
    <xf numFmtId="0" fontId="2" fillId="0" borderId="9" xfId="0" applyFont="1" applyBorder="1" applyAlignment="1">
      <alignment horizontal="left" vertical="center" wrapText="1" indent="1"/>
    </xf>
    <xf numFmtId="0" fontId="2" fillId="0" borderId="5" xfId="0" applyFont="1" applyBorder="1" applyAlignment="1">
      <alignment horizontal="left" vertical="center" wrapText="1" indent="1"/>
    </xf>
    <xf numFmtId="0" fontId="2" fillId="4" borderId="12" xfId="0" quotePrefix="1" applyFont="1" applyFill="1" applyBorder="1" applyAlignment="1">
      <alignment horizontal="left" vertical="center" wrapText="1" indent="1"/>
    </xf>
    <xf numFmtId="0" fontId="2" fillId="0" borderId="4" xfId="0" quotePrefix="1" applyFont="1" applyBorder="1" applyAlignment="1">
      <alignment horizontal="left" vertical="center" wrapText="1" indent="1"/>
    </xf>
    <xf numFmtId="0" fontId="2" fillId="0" borderId="44" xfId="0" applyFont="1" applyBorder="1" applyAlignment="1">
      <alignment horizontal="left" vertical="center" wrapText="1" indent="1"/>
    </xf>
    <xf numFmtId="0" fontId="2" fillId="0" borderId="8" xfId="0" applyFont="1" applyBorder="1" applyAlignment="1">
      <alignment horizontal="left" vertical="center" wrapText="1" indent="1"/>
    </xf>
    <xf numFmtId="0" fontId="2" fillId="0" borderId="44" xfId="0" applyFont="1" applyFill="1" applyBorder="1" applyAlignment="1">
      <alignment horizontal="left" vertical="center" wrapText="1" indent="1"/>
    </xf>
    <xf numFmtId="0" fontId="2" fillId="0" borderId="8" xfId="0" applyFont="1" applyFill="1" applyBorder="1" applyAlignment="1">
      <alignment horizontal="left" vertical="center" wrapText="1" indent="1"/>
    </xf>
    <xf numFmtId="0" fontId="2" fillId="0" borderId="26" xfId="0" applyFont="1" applyFill="1" applyBorder="1" applyAlignment="1">
      <alignment horizontal="center" vertical="center" wrapText="1"/>
    </xf>
    <xf numFmtId="0" fontId="2" fillId="0" borderId="44" xfId="0" quotePrefix="1" applyFont="1" applyFill="1" applyBorder="1" applyAlignment="1">
      <alignment horizontal="left" vertical="center" wrapText="1" indent="1"/>
    </xf>
    <xf numFmtId="0" fontId="2" fillId="0" borderId="28" xfId="0" quotePrefix="1" applyFont="1" applyFill="1" applyBorder="1" applyAlignment="1">
      <alignment horizontal="center" vertical="center" wrapText="1"/>
    </xf>
    <xf numFmtId="0" fontId="2" fillId="0" borderId="5" xfId="0" quotePrefix="1"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quotePrefix="1" applyFont="1" applyBorder="1" applyAlignment="1">
      <alignment horizontal="center" vertical="center" wrapText="1"/>
    </xf>
    <xf numFmtId="0" fontId="2" fillId="0" borderId="8" xfId="0" quotePrefix="1" applyFont="1" applyBorder="1" applyAlignment="1">
      <alignment horizontal="center" vertical="center" wrapText="1"/>
    </xf>
    <xf numFmtId="0" fontId="2" fillId="0" borderId="9" xfId="0" quotePrefix="1" applyFont="1" applyBorder="1" applyAlignment="1">
      <alignment horizontal="center" vertical="center" wrapText="1"/>
    </xf>
    <xf numFmtId="0" fontId="2" fillId="0" borderId="18" xfId="0" quotePrefix="1" applyFont="1" applyFill="1" applyBorder="1" applyAlignment="1">
      <alignment horizontal="left" vertical="center" wrapText="1" indent="1"/>
    </xf>
    <xf numFmtId="0" fontId="2" fillId="0" borderId="41" xfId="0" quotePrefix="1" applyFont="1" applyFill="1" applyBorder="1" applyAlignment="1">
      <alignment horizontal="left" vertical="center" wrapText="1" indent="1"/>
    </xf>
    <xf numFmtId="0" fontId="1" fillId="7" borderId="15" xfId="0" applyFont="1" applyFill="1" applyBorder="1" applyAlignment="1">
      <alignment horizontal="center" vertical="center" wrapText="1"/>
    </xf>
    <xf numFmtId="0" fontId="0" fillId="0" borderId="49" xfId="0" quotePrefix="1" applyFill="1" applyBorder="1" applyAlignment="1">
      <alignment horizontal="center" vertical="center" wrapText="1"/>
    </xf>
    <xf numFmtId="0" fontId="2" fillId="0" borderId="32" xfId="0" quotePrefix="1" applyFont="1" applyFill="1" applyBorder="1" applyAlignment="1">
      <alignment horizontal="left" vertical="center" wrapText="1" indent="1"/>
    </xf>
    <xf numFmtId="0" fontId="2" fillId="0" borderId="15" xfId="0" applyFont="1" applyBorder="1" applyAlignment="1">
      <alignment horizontal="left" vertical="center" wrapText="1" indent="1"/>
    </xf>
    <xf numFmtId="0" fontId="2" fillId="0" borderId="34" xfId="0" applyFont="1" applyBorder="1" applyAlignment="1">
      <alignment horizontal="left" vertical="center" wrapText="1" indent="1"/>
    </xf>
    <xf numFmtId="0" fontId="2" fillId="0" borderId="16" xfId="0" quotePrefix="1" applyFont="1" applyBorder="1" applyAlignment="1">
      <alignment horizontal="left" vertical="center" wrapText="1" indent="1"/>
    </xf>
    <xf numFmtId="0" fontId="2" fillId="0" borderId="17" xfId="0" applyFont="1" applyBorder="1" applyAlignment="1">
      <alignment horizontal="left" vertical="center" wrapText="1" indent="1"/>
    </xf>
    <xf numFmtId="0" fontId="2" fillId="0" borderId="16" xfId="0" applyFont="1" applyFill="1" applyBorder="1" applyAlignment="1">
      <alignment horizontal="left" vertical="center" wrapText="1" indent="1"/>
    </xf>
    <xf numFmtId="0" fontId="2" fillId="0" borderId="16" xfId="0" applyFont="1" applyBorder="1" applyAlignment="1">
      <alignment horizontal="left" vertical="center" wrapText="1" indent="1"/>
    </xf>
    <xf numFmtId="0" fontId="2" fillId="0" borderId="15" xfId="0" quotePrefix="1" applyFont="1" applyFill="1" applyBorder="1" applyAlignment="1">
      <alignment horizontal="left" vertical="center" wrapText="1" indent="1"/>
    </xf>
    <xf numFmtId="0" fontId="2" fillId="0" borderId="34" xfId="0" quotePrefix="1" applyFont="1" applyBorder="1" applyAlignment="1">
      <alignment horizontal="left" vertical="center" wrapText="1" indent="1"/>
    </xf>
    <xf numFmtId="0" fontId="2" fillId="0" borderId="34" xfId="0" quotePrefix="1" applyFont="1" applyFill="1" applyBorder="1" applyAlignment="1">
      <alignment horizontal="left" vertical="center" wrapText="1" indent="1"/>
    </xf>
    <xf numFmtId="0" fontId="2" fillId="0" borderId="16" xfId="0" quotePrefix="1" applyFont="1" applyFill="1" applyBorder="1" applyAlignment="1">
      <alignment horizontal="left" vertical="center" wrapText="1" indent="1"/>
    </xf>
    <xf numFmtId="0" fontId="2" fillId="4" borderId="15" xfId="0" quotePrefix="1" applyFont="1" applyFill="1" applyBorder="1" applyAlignment="1">
      <alignment horizontal="left" vertical="center" wrapText="1" indent="1"/>
    </xf>
    <xf numFmtId="0" fontId="2" fillId="4" borderId="34" xfId="0" quotePrefix="1" applyFont="1" applyFill="1" applyBorder="1" applyAlignment="1">
      <alignment horizontal="left" vertical="center" wrapText="1" indent="1"/>
    </xf>
    <xf numFmtId="0" fontId="2" fillId="0" borderId="17" xfId="0" applyFont="1" applyFill="1" applyBorder="1" applyAlignment="1">
      <alignment horizontal="left" vertical="center" wrapText="1" indent="1"/>
    </xf>
    <xf numFmtId="0" fontId="2" fillId="0" borderId="15" xfId="0" applyFont="1" applyFill="1" applyBorder="1" applyAlignment="1">
      <alignment horizontal="left" vertical="center" wrapText="1" indent="1"/>
    </xf>
    <xf numFmtId="0" fontId="2" fillId="0" borderId="34" xfId="0" applyFont="1" applyFill="1" applyBorder="1" applyAlignment="1">
      <alignment horizontal="left" vertical="center" wrapText="1" indent="1"/>
    </xf>
    <xf numFmtId="0" fontId="2" fillId="0" borderId="32" xfId="0" quotePrefix="1" applyFont="1" applyBorder="1" applyAlignment="1">
      <alignment horizontal="left" vertical="center" wrapText="1" indent="1"/>
    </xf>
    <xf numFmtId="0" fontId="2" fillId="0" borderId="49" xfId="0" applyFont="1" applyFill="1" applyBorder="1" applyAlignment="1">
      <alignment horizontal="left" vertical="center" wrapText="1" indent="1"/>
    </xf>
    <xf numFmtId="0" fontId="2" fillId="0" borderId="17" xfId="0" quotePrefix="1" applyFont="1" applyFill="1" applyBorder="1" applyAlignment="1">
      <alignment horizontal="left" vertical="center" wrapText="1" indent="1"/>
    </xf>
    <xf numFmtId="0" fontId="2" fillId="0" borderId="48" xfId="0" applyFont="1" applyFill="1" applyBorder="1" applyAlignment="1">
      <alignment horizontal="left" vertical="center" wrapText="1" indent="1"/>
    </xf>
    <xf numFmtId="0" fontId="0" fillId="0" borderId="27" xfId="0" quotePrefix="1" applyFill="1" applyBorder="1" applyAlignment="1">
      <alignment horizontal="center" vertical="center" wrapText="1"/>
    </xf>
    <xf numFmtId="0" fontId="2" fillId="0" borderId="33" xfId="0" quotePrefix="1" applyFont="1" applyBorder="1" applyAlignment="1">
      <alignment horizontal="left" vertical="center" wrapText="1" indent="1"/>
    </xf>
    <xf numFmtId="0" fontId="2" fillId="0" borderId="22" xfId="0" applyFont="1" applyFill="1" applyBorder="1" applyAlignment="1">
      <alignment horizontal="left" vertical="center" wrapText="1" indent="1"/>
    </xf>
    <xf numFmtId="0" fontId="2" fillId="0" borderId="30" xfId="0" applyFont="1" applyBorder="1" applyAlignment="1">
      <alignment horizontal="left" vertical="center" wrapText="1" indent="1"/>
    </xf>
    <xf numFmtId="0" fontId="2" fillId="0" borderId="23" xfId="0" quotePrefix="1" applyFont="1" applyBorder="1" applyAlignment="1">
      <alignment horizontal="left" vertical="center" wrapText="1" indent="1"/>
    </xf>
    <xf numFmtId="0" fontId="2" fillId="0" borderId="24" xfId="0" applyFont="1" applyBorder="1" applyAlignment="1">
      <alignment horizontal="left" vertical="center" wrapText="1" indent="1"/>
    </xf>
    <xf numFmtId="0" fontId="2" fillId="0" borderId="23" xfId="0" applyFont="1" applyFill="1" applyBorder="1" applyAlignment="1">
      <alignment horizontal="left" vertical="center" wrapText="1" indent="1"/>
    </xf>
    <xf numFmtId="0" fontId="2" fillId="0" borderId="23" xfId="0" applyFont="1" applyBorder="1" applyAlignment="1">
      <alignment horizontal="left" vertical="center" wrapText="1" indent="1"/>
    </xf>
    <xf numFmtId="0" fontId="2" fillId="0" borderId="22" xfId="0" quotePrefix="1" applyFont="1" applyFill="1" applyBorder="1" applyAlignment="1">
      <alignment horizontal="left" vertical="center" wrapText="1" indent="1"/>
    </xf>
    <xf numFmtId="0" fontId="2" fillId="0" borderId="30" xfId="0" quotePrefix="1" applyFont="1" applyFill="1" applyBorder="1" applyAlignment="1">
      <alignment horizontal="left" vertical="center" wrapText="1" indent="1"/>
    </xf>
    <xf numFmtId="0" fontId="2" fillId="0" borderId="23" xfId="0" quotePrefix="1" applyFont="1" applyFill="1" applyBorder="1" applyAlignment="1">
      <alignment horizontal="left" vertical="center" wrapText="1" indent="1"/>
    </xf>
    <xf numFmtId="0" fontId="2" fillId="0" borderId="24" xfId="0" applyFont="1" applyFill="1" applyBorder="1" applyAlignment="1">
      <alignment horizontal="left" vertical="center" wrapText="1" indent="1"/>
    </xf>
    <xf numFmtId="0" fontId="2" fillId="0" borderId="27" xfId="0" applyFont="1" applyFill="1" applyBorder="1" applyAlignment="1">
      <alignment horizontal="left" vertical="center" wrapText="1" indent="1"/>
    </xf>
    <xf numFmtId="0" fontId="40" fillId="0" borderId="0" xfId="0" applyFont="1" applyAlignment="1">
      <alignment vertical="center"/>
    </xf>
    <xf numFmtId="0" fontId="40" fillId="0" borderId="0" xfId="0" applyFont="1" applyAlignment="1">
      <alignment horizontal="center" vertical="center" wrapText="1"/>
    </xf>
    <xf numFmtId="0" fontId="0" fillId="0" borderId="0" xfId="0" applyAlignment="1">
      <alignment horizontal="left" vertical="top" wrapText="1"/>
    </xf>
    <xf numFmtId="0" fontId="12" fillId="0" borderId="0" xfId="0" applyFont="1" applyAlignment="1">
      <alignment horizontal="center" vertical="center"/>
    </xf>
    <xf numFmtId="0" fontId="37" fillId="0" borderId="0" xfId="0" applyFont="1" applyAlignment="1">
      <alignment horizontal="justify" vertical="center" wrapText="1"/>
    </xf>
    <xf numFmtId="0" fontId="20" fillId="0" borderId="0" xfId="0" applyFont="1" applyAlignment="1">
      <alignment horizontal="center" vertical="center"/>
    </xf>
    <xf numFmtId="0" fontId="43" fillId="0" borderId="0" xfId="0" applyFont="1" applyAlignment="1">
      <alignment horizontal="center" vertical="center"/>
    </xf>
    <xf numFmtId="0" fontId="4" fillId="2" borderId="1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6" fillId="3" borderId="0" xfId="0" applyFont="1" applyFill="1" applyBorder="1" applyAlignment="1">
      <alignment horizontal="center" vertical="center" wrapText="1"/>
    </xf>
    <xf numFmtId="0" fontId="41" fillId="0" borderId="0" xfId="1" applyFont="1" applyAlignment="1">
      <alignment horizontal="center" vertical="center" wrapText="1"/>
    </xf>
    <xf numFmtId="0" fontId="0" fillId="0" borderId="0" xfId="0" applyFill="1" applyAlignment="1">
      <alignment horizontal="left" vertical="top" wrapText="1"/>
    </xf>
    <xf numFmtId="0" fontId="0" fillId="0" borderId="2" xfId="0" applyFill="1" applyBorder="1" applyAlignment="1">
      <alignment horizontal="left" vertical="top" wrapText="1"/>
    </xf>
    <xf numFmtId="0" fontId="4" fillId="2" borderId="1" xfId="0" applyFont="1" applyFill="1" applyBorder="1" applyAlignment="1">
      <alignment horizontal="center" vertical="center" wrapText="1"/>
    </xf>
    <xf numFmtId="0" fontId="16" fillId="0" borderId="0" xfId="0" applyFont="1" applyBorder="1" applyAlignment="1">
      <alignment horizontal="left" vertical="center" wrapText="1"/>
    </xf>
    <xf numFmtId="0" fontId="26" fillId="5" borderId="33" xfId="0" applyFont="1" applyFill="1" applyBorder="1" applyAlignment="1">
      <alignment horizontal="center" vertical="center" wrapText="1"/>
    </xf>
    <xf numFmtId="0" fontId="26" fillId="5" borderId="36" xfId="0" applyFont="1" applyFill="1" applyBorder="1" applyAlignment="1">
      <alignment horizontal="center" vertical="center" wrapText="1"/>
    </xf>
    <xf numFmtId="0" fontId="26" fillId="5" borderId="34" xfId="0" applyFont="1" applyFill="1" applyBorder="1" applyAlignment="1">
      <alignment horizontal="center" vertical="center" textRotation="90" wrapText="1"/>
    </xf>
    <xf numFmtId="0" fontId="26" fillId="5" borderId="16" xfId="0" applyFont="1" applyFill="1" applyBorder="1" applyAlignment="1">
      <alignment horizontal="center" vertical="center" textRotation="90" wrapText="1"/>
    </xf>
    <xf numFmtId="0" fontId="26" fillId="5" borderId="17" xfId="0" applyFont="1" applyFill="1" applyBorder="1" applyAlignment="1">
      <alignment horizontal="center" vertical="center" textRotation="90" wrapText="1"/>
    </xf>
    <xf numFmtId="0" fontId="20" fillId="6" borderId="12" xfId="0" applyFont="1" applyFill="1" applyBorder="1" applyAlignment="1">
      <alignment horizontal="center" vertical="center" wrapText="1"/>
    </xf>
    <xf numFmtId="0" fontId="20" fillId="6" borderId="38" xfId="0" applyFont="1" applyFill="1" applyBorder="1" applyAlignment="1">
      <alignment horizontal="center" vertical="center" wrapText="1"/>
    </xf>
    <xf numFmtId="0" fontId="20" fillId="6" borderId="5"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1" fillId="5" borderId="22" xfId="0" applyFont="1" applyFill="1" applyBorder="1" applyAlignment="1">
      <alignment horizontal="center" vertical="center" wrapText="1"/>
    </xf>
    <xf numFmtId="0" fontId="21" fillId="5" borderId="40" xfId="0" applyFont="1" applyFill="1" applyBorder="1" applyAlignment="1">
      <alignment horizontal="center" vertical="center" wrapText="1"/>
    </xf>
    <xf numFmtId="0" fontId="21" fillId="5" borderId="21"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26" fillId="5" borderId="30" xfId="0" applyFont="1" applyFill="1" applyBorder="1" applyAlignment="1">
      <alignment horizontal="center" vertical="center" textRotation="90" wrapText="1"/>
    </xf>
    <xf numFmtId="0" fontId="26" fillId="5" borderId="23" xfId="0" applyFont="1" applyFill="1" applyBorder="1" applyAlignment="1">
      <alignment horizontal="center" vertical="center" textRotation="90" wrapText="1"/>
    </xf>
    <xf numFmtId="0" fontId="26" fillId="5" borderId="24" xfId="0" applyFont="1" applyFill="1" applyBorder="1" applyAlignment="1">
      <alignment horizontal="center" vertical="center" textRotation="90" wrapText="1"/>
    </xf>
    <xf numFmtId="0" fontId="1" fillId="6" borderId="12"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21" fillId="5" borderId="23" xfId="0" applyFont="1" applyFill="1" applyBorder="1" applyAlignment="1">
      <alignment horizontal="center" vertical="center" wrapText="1"/>
    </xf>
    <xf numFmtId="0" fontId="21" fillId="5" borderId="10" xfId="0" applyFont="1" applyFill="1" applyBorder="1" applyAlignment="1">
      <alignment horizontal="center" vertical="center" wrapText="1"/>
    </xf>
    <xf numFmtId="0" fontId="23" fillId="0" borderId="0" xfId="1" applyFont="1" applyAlignment="1">
      <alignment horizontal="center" vertical="center" wrapText="1"/>
    </xf>
    <xf numFmtId="0" fontId="26" fillId="5" borderId="43" xfId="0" applyFont="1" applyFill="1" applyBorder="1" applyAlignment="1">
      <alignment horizontal="center" vertical="center" wrapText="1"/>
    </xf>
    <xf numFmtId="0" fontId="1" fillId="6" borderId="22" xfId="0" applyFont="1" applyFill="1" applyBorder="1" applyAlignment="1">
      <alignment horizontal="center" vertical="center" wrapText="1"/>
    </xf>
    <xf numFmtId="0" fontId="1" fillId="6" borderId="30"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1" fillId="6" borderId="24" xfId="0" applyFont="1" applyFill="1" applyBorder="1" applyAlignment="1">
      <alignment horizontal="center" vertical="center" wrapText="1"/>
    </xf>
    <xf numFmtId="0" fontId="21" fillId="5" borderId="26" xfId="0" applyFont="1" applyFill="1" applyBorder="1" applyAlignment="1">
      <alignment horizontal="center" vertical="center" wrapText="1"/>
    </xf>
    <xf numFmtId="0" fontId="0" fillId="0" borderId="0" xfId="0" applyAlignment="1">
      <alignment horizontal="center" vertical="center" wrapText="1"/>
    </xf>
    <xf numFmtId="0" fontId="3" fillId="5" borderId="31"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6" fillId="5" borderId="22" xfId="0" applyFont="1" applyFill="1" applyBorder="1" applyAlignment="1">
      <alignment horizontal="center" vertical="center" textRotation="90" wrapText="1"/>
    </xf>
    <xf numFmtId="0" fontId="2" fillId="0" borderId="29" xfId="0" quotePrefix="1" applyFont="1" applyFill="1" applyBorder="1" applyAlignment="1">
      <alignment horizontal="left" vertical="center" wrapText="1" indent="1"/>
    </xf>
    <xf numFmtId="0" fontId="2" fillId="0" borderId="50" xfId="0" quotePrefix="1" applyFont="1" applyFill="1" applyBorder="1" applyAlignment="1">
      <alignment horizontal="left" vertical="center" wrapText="1" indent="1"/>
    </xf>
    <xf numFmtId="0" fontId="2" fillId="0" borderId="34" xfId="0" quotePrefix="1" applyFont="1" applyFill="1" applyBorder="1" applyAlignment="1">
      <alignment horizontal="left" vertical="center" wrapText="1" indent="1"/>
    </xf>
    <xf numFmtId="0" fontId="3" fillId="5" borderId="8" xfId="0" applyFont="1" applyFill="1" applyBorder="1" applyAlignment="1">
      <alignment horizontal="center" vertical="center" wrapText="1"/>
    </xf>
    <xf numFmtId="0" fontId="3" fillId="5" borderId="35" xfId="0" applyFont="1" applyFill="1" applyBorder="1" applyAlignment="1">
      <alignment horizontal="center" vertical="center" wrapText="1"/>
    </xf>
    <xf numFmtId="0" fontId="26" fillId="5" borderId="15" xfId="0" applyFont="1" applyFill="1" applyBorder="1" applyAlignment="1">
      <alignment horizontal="center" vertical="center" textRotation="90" wrapText="1"/>
    </xf>
    <xf numFmtId="0" fontId="19" fillId="5" borderId="33" xfId="0" applyFont="1" applyFill="1" applyBorder="1" applyAlignment="1">
      <alignment horizontal="center" vertical="center" wrapText="1"/>
    </xf>
    <xf numFmtId="0" fontId="19" fillId="5" borderId="43" xfId="0" applyFont="1" applyFill="1" applyBorder="1" applyAlignment="1">
      <alignment horizontal="center" vertical="center" wrapText="1"/>
    </xf>
    <xf numFmtId="0" fontId="19" fillId="5" borderId="36" xfId="0" applyFont="1" applyFill="1" applyBorder="1" applyAlignment="1">
      <alignment horizontal="center" vertical="center" wrapText="1"/>
    </xf>
    <xf numFmtId="0" fontId="26" fillId="3" borderId="3" xfId="0" applyFont="1" applyFill="1" applyBorder="1" applyAlignment="1">
      <alignment horizontal="center" vertical="center" wrapText="1"/>
    </xf>
    <xf numFmtId="0" fontId="26" fillId="3" borderId="4" xfId="0" applyFont="1" applyFill="1" applyBorder="1" applyAlignment="1">
      <alignment horizontal="center" vertical="center" wrapText="1"/>
    </xf>
    <xf numFmtId="0" fontId="2" fillId="0" borderId="0" xfId="0" applyFont="1" applyAlignment="1">
      <alignment horizontal="center" vertical="center"/>
    </xf>
    <xf numFmtId="0" fontId="41" fillId="0" borderId="0" xfId="1" applyFont="1" applyAlignment="1">
      <alignment vertical="center" wrapText="1"/>
    </xf>
    <xf numFmtId="0" fontId="45" fillId="0" borderId="0" xfId="0" applyFont="1" applyAlignment="1">
      <alignment horizontal="center" vertical="center"/>
    </xf>
    <xf numFmtId="0" fontId="44" fillId="0" borderId="0" xfId="0" quotePrefix="1" applyFont="1" applyAlignment="1">
      <alignment horizontal="center" vertical="center"/>
    </xf>
    <xf numFmtId="0" fontId="44" fillId="0" borderId="0" xfId="0" quotePrefix="1" applyFont="1" applyAlignment="1">
      <alignment vertical="center"/>
    </xf>
    <xf numFmtId="0" fontId="45" fillId="0" borderId="0" xfId="0" applyFont="1" applyAlignment="1">
      <alignment vertical="center"/>
    </xf>
    <xf numFmtId="0" fontId="2" fillId="0" borderId="0" xfId="0" applyFont="1" applyAlignment="1">
      <alignment vertical="center"/>
    </xf>
    <xf numFmtId="0" fontId="14" fillId="0" borderId="0" xfId="1" applyFont="1" applyAlignment="1">
      <alignment horizontal="center" vertical="center" wrapText="1"/>
    </xf>
    <xf numFmtId="0" fontId="14" fillId="0" borderId="2" xfId="1" applyFont="1" applyBorder="1" applyAlignment="1">
      <alignment horizontal="center" vertical="center" wrapText="1"/>
    </xf>
    <xf numFmtId="0" fontId="45" fillId="0" borderId="0" xfId="0" applyFont="1" applyAlignment="1">
      <alignment horizontal="center" vertical="center" wrapText="1"/>
    </xf>
    <xf numFmtId="0" fontId="2" fillId="0" borderId="2" xfId="0" applyFont="1" applyBorder="1" applyAlignment="1">
      <alignment horizontal="center" vertical="center"/>
    </xf>
    <xf numFmtId="0" fontId="45" fillId="0" borderId="2" xfId="0" applyFont="1" applyBorder="1" applyAlignment="1">
      <alignment horizontal="center" vertical="center"/>
    </xf>
    <xf numFmtId="0" fontId="2" fillId="0" borderId="48" xfId="0" applyFont="1" applyBorder="1" applyAlignment="1">
      <alignment horizontal="center" vertical="center"/>
    </xf>
    <xf numFmtId="0" fontId="23" fillId="0" borderId="0" xfId="1" applyFont="1" applyAlignment="1">
      <alignment vertical="center" wrapText="1"/>
    </xf>
    <xf numFmtId="0" fontId="0" fillId="0" borderId="0" xfId="0" applyFill="1" applyBorder="1" applyAlignment="1">
      <alignment horizontal="center" vertical="center" wrapText="1"/>
    </xf>
    <xf numFmtId="0" fontId="45" fillId="0" borderId="0" xfId="0" applyFont="1" applyBorder="1" applyAlignment="1">
      <alignment horizontal="center" vertical="center" wrapText="1"/>
    </xf>
    <xf numFmtId="0" fontId="11" fillId="0" borderId="0" xfId="1" applyAlignment="1">
      <alignment horizontal="center" vertical="center" wrapText="1"/>
    </xf>
    <xf numFmtId="0" fontId="11" fillId="0" borderId="0" xfId="1" applyFill="1" applyAlignment="1">
      <alignment horizontal="center"/>
    </xf>
  </cellXfs>
  <cellStyles count="2">
    <cellStyle name="Lien hypertexte" xfId="1" builtinId="8"/>
    <cellStyle name="Normal" xfId="0" builtinId="0"/>
  </cellStyles>
  <dxfs count="0"/>
  <tableStyles count="0" defaultTableStyle="TableStyleMedium2" defaultPivotStyle="PivotStyleLight16"/>
  <colors>
    <mruColors>
      <color rgb="FFFF7C80"/>
      <color rgb="FF8B6D4A"/>
      <color rgb="FFA68730"/>
      <color rgb="FFEFDFB3"/>
      <color rgb="FFF7EF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_rels/drawing4.xml.rels><?xml version="1.0" encoding="UTF-8" standalone="yes"?>
<Relationships xmlns="http://schemas.openxmlformats.org/package/2006/relationships"><Relationship Id="rId1" Type="http://schemas.openxmlformats.org/officeDocument/2006/relationships/image" Target="../media/image8.jpeg"/></Relationships>
</file>

<file path=xl/drawings/_rels/drawing5.xml.rels><?xml version="1.0" encoding="UTF-8" standalone="yes"?>
<Relationships xmlns="http://schemas.openxmlformats.org/package/2006/relationships"><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3.jpeg"/></Relationships>
</file>

<file path=xl/drawings/drawing1.xml><?xml version="1.0" encoding="utf-8"?>
<xdr:wsDr xmlns:xdr="http://schemas.openxmlformats.org/drawingml/2006/spreadsheetDrawing" xmlns:a="http://schemas.openxmlformats.org/drawingml/2006/main">
  <xdr:twoCellAnchor editAs="oneCell">
    <xdr:from>
      <xdr:col>2</xdr:col>
      <xdr:colOff>149485</xdr:colOff>
      <xdr:row>35</xdr:row>
      <xdr:rowOff>168841</xdr:rowOff>
    </xdr:from>
    <xdr:to>
      <xdr:col>2</xdr:col>
      <xdr:colOff>1372013</xdr:colOff>
      <xdr:row>35</xdr:row>
      <xdr:rowOff>665221</xdr:rowOff>
    </xdr:to>
    <xdr:pic>
      <xdr:nvPicPr>
        <xdr:cNvPr id="2" name="Image 17">
          <a:extLst>
            <a:ext uri="{FF2B5EF4-FFF2-40B4-BE49-F238E27FC236}">
              <a16:creationId xmlns:a16="http://schemas.microsoft.com/office/drawing/2014/main" id="{D82A56DF-32FD-44D5-929F-FA9F849BD7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897" y="5726959"/>
          <a:ext cx="1222528"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119454</xdr:colOff>
      <xdr:row>35</xdr:row>
      <xdr:rowOff>82027</xdr:rowOff>
    </xdr:from>
    <xdr:to>
      <xdr:col>3</xdr:col>
      <xdr:colOff>1107701</xdr:colOff>
      <xdr:row>35</xdr:row>
      <xdr:rowOff>742838</xdr:rowOff>
    </xdr:to>
    <xdr:pic>
      <xdr:nvPicPr>
        <xdr:cNvPr id="3" name="Image 27">
          <a:extLst>
            <a:ext uri="{FF2B5EF4-FFF2-40B4-BE49-F238E27FC236}">
              <a16:creationId xmlns:a16="http://schemas.microsoft.com/office/drawing/2014/main" id="{349B5764-003B-44DF-A757-3693E86D0F4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46013" y="5640145"/>
          <a:ext cx="988247" cy="6741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144037</xdr:colOff>
      <xdr:row>35</xdr:row>
      <xdr:rowOff>142396</xdr:rowOff>
    </xdr:from>
    <xdr:to>
      <xdr:col>4</xdr:col>
      <xdr:colOff>1941012</xdr:colOff>
      <xdr:row>35</xdr:row>
      <xdr:rowOff>779155</xdr:rowOff>
    </xdr:to>
    <xdr:pic>
      <xdr:nvPicPr>
        <xdr:cNvPr id="4" name="Image 256" descr="logotype_codifab_couleur">
          <a:extLst>
            <a:ext uri="{FF2B5EF4-FFF2-40B4-BE49-F238E27FC236}">
              <a16:creationId xmlns:a16="http://schemas.microsoft.com/office/drawing/2014/main" id="{88281D14-C605-4DA5-9629-31B8F7274CF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240537" y="5580305"/>
          <a:ext cx="1796975" cy="6367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166183</xdr:colOff>
      <xdr:row>35</xdr:row>
      <xdr:rowOff>50315</xdr:rowOff>
    </xdr:from>
    <xdr:to>
      <xdr:col>3</xdr:col>
      <xdr:colOff>1162050</xdr:colOff>
      <xdr:row>35</xdr:row>
      <xdr:rowOff>726366</xdr:rowOff>
    </xdr:to>
    <xdr:pic>
      <xdr:nvPicPr>
        <xdr:cNvPr id="7" name="Image 27">
          <a:extLst>
            <a:ext uri="{FF2B5EF4-FFF2-40B4-BE49-F238E27FC236}">
              <a16:creationId xmlns:a16="http://schemas.microsoft.com/office/drawing/2014/main" id="{311A6B93-5659-46FA-A2C8-8A90A59682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92742" y="5608433"/>
          <a:ext cx="986342" cy="6703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1265779</xdr:colOff>
      <xdr:row>35</xdr:row>
      <xdr:rowOff>177380</xdr:rowOff>
    </xdr:from>
    <xdr:to>
      <xdr:col>3</xdr:col>
      <xdr:colOff>3028509</xdr:colOff>
      <xdr:row>35</xdr:row>
      <xdr:rowOff>551526</xdr:rowOff>
    </xdr:to>
    <xdr:pic>
      <xdr:nvPicPr>
        <xdr:cNvPr id="8" name="Image 7">
          <a:extLst>
            <a:ext uri="{FF2B5EF4-FFF2-40B4-BE49-F238E27FC236}">
              <a16:creationId xmlns:a16="http://schemas.microsoft.com/office/drawing/2014/main" id="{B8AB291E-7463-405C-A94E-B4B20E161EF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rot="5400000">
          <a:off x="3769168" y="5058668"/>
          <a:ext cx="397006" cy="1750665"/>
        </a:xfrm>
        <a:prstGeom prst="rect">
          <a:avLst/>
        </a:prstGeom>
        <a:noFill/>
        <a:ln>
          <a:noFill/>
        </a:ln>
      </xdr:spPr>
    </xdr:pic>
    <xdr:clientData/>
  </xdr:twoCellAnchor>
  <xdr:twoCellAnchor editAs="oneCell">
    <xdr:from>
      <xdr:col>3</xdr:col>
      <xdr:colOff>666751</xdr:colOff>
      <xdr:row>5</xdr:row>
      <xdr:rowOff>188595</xdr:rowOff>
    </xdr:from>
    <xdr:to>
      <xdr:col>3</xdr:col>
      <xdr:colOff>3259790</xdr:colOff>
      <xdr:row>5</xdr:row>
      <xdr:rowOff>1619070</xdr:rowOff>
    </xdr:to>
    <xdr:pic>
      <xdr:nvPicPr>
        <xdr:cNvPr id="6" name="Image 5">
          <a:extLst>
            <a:ext uri="{FF2B5EF4-FFF2-40B4-BE49-F238E27FC236}">
              <a16:creationId xmlns:a16="http://schemas.microsoft.com/office/drawing/2014/main" id="{7FB671D3-898A-40DE-B702-226685EFAF3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552701" y="2550795"/>
          <a:ext cx="2593039" cy="14342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1351339</xdr:colOff>
      <xdr:row>1</xdr:row>
      <xdr:rowOff>0</xdr:rowOff>
    </xdr:from>
    <xdr:to>
      <xdr:col>1</xdr:col>
      <xdr:colOff>868573</xdr:colOff>
      <xdr:row>3</xdr:row>
      <xdr:rowOff>325620</xdr:rowOff>
    </xdr:to>
    <xdr:pic>
      <xdr:nvPicPr>
        <xdr:cNvPr id="3" name="Image 2">
          <a:extLst>
            <a:ext uri="{FF2B5EF4-FFF2-40B4-BE49-F238E27FC236}">
              <a16:creationId xmlns:a16="http://schemas.microsoft.com/office/drawing/2014/main" id="{7F6B9424-5BA1-4A03-B2EC-BB010BB3F0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1339" y="547688"/>
          <a:ext cx="1973732" cy="10876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640773</xdr:colOff>
      <xdr:row>1</xdr:row>
      <xdr:rowOff>106952</xdr:rowOff>
    </xdr:from>
    <xdr:to>
      <xdr:col>0</xdr:col>
      <xdr:colOff>2612328</xdr:colOff>
      <xdr:row>3</xdr:row>
      <xdr:rowOff>129676</xdr:rowOff>
    </xdr:to>
    <xdr:pic>
      <xdr:nvPicPr>
        <xdr:cNvPr id="2" name="Image 1">
          <a:extLst>
            <a:ext uri="{FF2B5EF4-FFF2-40B4-BE49-F238E27FC236}">
              <a16:creationId xmlns:a16="http://schemas.microsoft.com/office/drawing/2014/main" id="{0FE7DDD2-00D2-4B8A-A0DA-3B9262E072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0773" y="909773"/>
          <a:ext cx="1971555" cy="109768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202368</xdr:colOff>
      <xdr:row>1</xdr:row>
      <xdr:rowOff>72989</xdr:rowOff>
    </xdr:from>
    <xdr:to>
      <xdr:col>2</xdr:col>
      <xdr:colOff>1009172</xdr:colOff>
      <xdr:row>3</xdr:row>
      <xdr:rowOff>187297</xdr:rowOff>
    </xdr:to>
    <xdr:pic>
      <xdr:nvPicPr>
        <xdr:cNvPr id="2" name="Image 1">
          <a:extLst>
            <a:ext uri="{FF2B5EF4-FFF2-40B4-BE49-F238E27FC236}">
              <a16:creationId xmlns:a16="http://schemas.microsoft.com/office/drawing/2014/main" id="{ECBA35B9-38FF-4FF9-8C09-2AEDA51469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7777" y="644489"/>
          <a:ext cx="1945994" cy="113608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125831</xdr:colOff>
      <xdr:row>1</xdr:row>
      <xdr:rowOff>129204</xdr:rowOff>
    </xdr:from>
    <xdr:to>
      <xdr:col>2</xdr:col>
      <xdr:colOff>937241</xdr:colOff>
      <xdr:row>3</xdr:row>
      <xdr:rowOff>227904</xdr:rowOff>
    </xdr:to>
    <xdr:pic>
      <xdr:nvPicPr>
        <xdr:cNvPr id="2" name="Image 1">
          <a:extLst>
            <a:ext uri="{FF2B5EF4-FFF2-40B4-BE49-F238E27FC236}">
              <a16:creationId xmlns:a16="http://schemas.microsoft.com/office/drawing/2014/main" id="{FFB830C9-665F-4CEA-B8B4-31C6130B8B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8184" y="700704"/>
          <a:ext cx="1954410" cy="112964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98616</xdr:colOff>
      <xdr:row>1</xdr:row>
      <xdr:rowOff>99060</xdr:rowOff>
    </xdr:from>
    <xdr:to>
      <xdr:col>2</xdr:col>
      <xdr:colOff>893970</xdr:colOff>
      <xdr:row>4</xdr:row>
      <xdr:rowOff>3178</xdr:rowOff>
    </xdr:to>
    <xdr:pic>
      <xdr:nvPicPr>
        <xdr:cNvPr id="2" name="Image 1">
          <a:extLst>
            <a:ext uri="{FF2B5EF4-FFF2-40B4-BE49-F238E27FC236}">
              <a16:creationId xmlns:a16="http://schemas.microsoft.com/office/drawing/2014/main" id="{BD817087-6E28-4E0D-BFF2-29EAA6BA16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5366" y="670560"/>
          <a:ext cx="1938354" cy="112876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131544</xdr:colOff>
      <xdr:row>1</xdr:row>
      <xdr:rowOff>83549</xdr:rowOff>
    </xdr:from>
    <xdr:to>
      <xdr:col>2</xdr:col>
      <xdr:colOff>909753</xdr:colOff>
      <xdr:row>3</xdr:row>
      <xdr:rowOff>185515</xdr:rowOff>
    </xdr:to>
    <xdr:pic>
      <xdr:nvPicPr>
        <xdr:cNvPr id="2" name="Image 1">
          <a:extLst>
            <a:ext uri="{FF2B5EF4-FFF2-40B4-BE49-F238E27FC236}">
              <a16:creationId xmlns:a16="http://schemas.microsoft.com/office/drawing/2014/main" id="{28F2B329-27CA-4E63-A452-038B809AA7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8294" y="641442"/>
          <a:ext cx="1921209" cy="113610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104899</xdr:colOff>
      <xdr:row>1</xdr:row>
      <xdr:rowOff>92406</xdr:rowOff>
    </xdr:from>
    <xdr:to>
      <xdr:col>2</xdr:col>
      <xdr:colOff>898348</xdr:colOff>
      <xdr:row>3</xdr:row>
      <xdr:rowOff>212382</xdr:rowOff>
    </xdr:to>
    <xdr:pic>
      <xdr:nvPicPr>
        <xdr:cNvPr id="3" name="Image 2">
          <a:extLst>
            <a:ext uri="{FF2B5EF4-FFF2-40B4-BE49-F238E27FC236}">
              <a16:creationId xmlns:a16="http://schemas.microsoft.com/office/drawing/2014/main" id="{461E6846-BE7F-42B1-8FB5-6D877460C7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0308" y="646588"/>
          <a:ext cx="1936449" cy="114174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51039</xdr:colOff>
      <xdr:row>1</xdr:row>
      <xdr:rowOff>44261</xdr:rowOff>
    </xdr:from>
    <xdr:to>
      <xdr:col>2</xdr:col>
      <xdr:colOff>850203</xdr:colOff>
      <xdr:row>3</xdr:row>
      <xdr:rowOff>155665</xdr:rowOff>
    </xdr:to>
    <xdr:pic>
      <xdr:nvPicPr>
        <xdr:cNvPr id="2" name="Image 1">
          <a:extLst>
            <a:ext uri="{FF2B5EF4-FFF2-40B4-BE49-F238E27FC236}">
              <a16:creationId xmlns:a16="http://schemas.microsoft.com/office/drawing/2014/main" id="{D9D418C9-DCF8-4E9F-9504-F388CCC5D8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6448" y="598443"/>
          <a:ext cx="1938354" cy="1133177"/>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9662A-31D1-47A7-9805-04C52456E65C}">
  <sheetPr>
    <tabColor rgb="FFFFC000"/>
  </sheetPr>
  <dimension ref="B2:I39"/>
  <sheetViews>
    <sheetView showGridLines="0" tabSelected="1" zoomScale="70" zoomScaleNormal="70" zoomScaleSheetLayoutView="100" zoomScalePageLayoutView="55" workbookViewId="0">
      <selection activeCell="C9" sqref="C9"/>
    </sheetView>
  </sheetViews>
  <sheetFormatPr baseColWidth="10" defaultRowHeight="14.4" x14ac:dyDescent="0.3"/>
  <cols>
    <col min="1" max="2" width="3.33203125" customWidth="1"/>
    <col min="3" max="3" width="20.6640625" customWidth="1"/>
    <col min="4" max="4" width="50.6640625" customWidth="1"/>
    <col min="5" max="5" width="30.77734375" customWidth="1"/>
    <col min="6" max="6" width="3.33203125" customWidth="1"/>
  </cols>
  <sheetData>
    <row r="2" spans="2:9" ht="13.95" customHeight="1" x14ac:dyDescent="0.3">
      <c r="B2" s="95"/>
      <c r="C2" s="95"/>
      <c r="D2" s="95"/>
      <c r="E2" s="95"/>
      <c r="F2" s="95"/>
    </row>
    <row r="3" spans="2:9" ht="25.8" customHeight="1" x14ac:dyDescent="0.3">
      <c r="B3" s="95"/>
      <c r="C3" s="179" t="s">
        <v>391</v>
      </c>
      <c r="D3" s="179"/>
      <c r="E3" s="179"/>
      <c r="F3" s="95"/>
    </row>
    <row r="4" spans="2:9" ht="25.8" customHeight="1" x14ac:dyDescent="0.3">
      <c r="B4" s="95"/>
      <c r="C4" s="179"/>
      <c r="D4" s="179"/>
      <c r="E4" s="179"/>
      <c r="F4" s="95"/>
    </row>
    <row r="5" spans="2:9" ht="25.8" customHeight="1" x14ac:dyDescent="0.3">
      <c r="B5" s="95"/>
      <c r="C5" s="179"/>
      <c r="D5" s="179"/>
      <c r="E5" s="179"/>
      <c r="F5" s="95"/>
    </row>
    <row r="6" spans="2:9" ht="153.6" customHeight="1" x14ac:dyDescent="0.3">
      <c r="B6" s="95"/>
      <c r="C6" s="178"/>
      <c r="D6" s="178"/>
      <c r="E6" s="178"/>
      <c r="F6" s="95"/>
    </row>
    <row r="7" spans="2:9" ht="2.5499999999999998" customHeight="1" x14ac:dyDescent="0.3">
      <c r="B7" s="95"/>
      <c r="C7" s="95"/>
      <c r="D7" s="95"/>
      <c r="E7" s="95"/>
      <c r="F7" s="95"/>
    </row>
    <row r="8" spans="2:9" ht="19.95" customHeight="1" x14ac:dyDescent="0.3">
      <c r="B8" s="95"/>
      <c r="C8" s="184" t="s">
        <v>410</v>
      </c>
      <c r="D8" s="184"/>
      <c r="E8" s="184"/>
      <c r="F8" s="95"/>
    </row>
    <row r="9" spans="2:9" ht="2.5499999999999998" customHeight="1" x14ac:dyDescent="0.3">
      <c r="B9" s="95"/>
      <c r="C9" s="95"/>
      <c r="D9" s="95"/>
      <c r="E9" s="95"/>
      <c r="F9" s="95"/>
    </row>
    <row r="10" spans="2:9" ht="45" customHeight="1" x14ac:dyDescent="0.3">
      <c r="B10" s="95"/>
      <c r="C10" s="181" t="s">
        <v>285</v>
      </c>
      <c r="D10" s="181"/>
      <c r="E10" s="181"/>
      <c r="F10" s="95"/>
      <c r="G10" s="16"/>
      <c r="H10" s="16"/>
      <c r="I10" s="16"/>
    </row>
    <row r="11" spans="2:9" ht="14.4" customHeight="1" x14ac:dyDescent="0.3">
      <c r="B11" s="95"/>
      <c r="C11" s="180" t="s">
        <v>292</v>
      </c>
      <c r="D11" s="180"/>
      <c r="E11" s="180"/>
      <c r="F11" s="95"/>
    </row>
    <row r="12" spans="2:9" x14ac:dyDescent="0.3">
      <c r="B12" s="95"/>
      <c r="C12" s="180"/>
      <c r="D12" s="180"/>
      <c r="E12" s="180"/>
      <c r="F12" s="95"/>
      <c r="I12" s="99"/>
    </row>
    <row r="13" spans="2:9" x14ac:dyDescent="0.3">
      <c r="B13" s="95"/>
      <c r="C13" s="180"/>
      <c r="D13" s="180"/>
      <c r="E13" s="180"/>
      <c r="F13" s="95"/>
    </row>
    <row r="14" spans="2:9" x14ac:dyDescent="0.3">
      <c r="B14" s="95"/>
      <c r="C14" s="180"/>
      <c r="D14" s="180"/>
      <c r="E14" s="180"/>
      <c r="F14" s="95"/>
    </row>
    <row r="15" spans="2:9" x14ac:dyDescent="0.3">
      <c r="B15" s="95"/>
      <c r="C15" s="180"/>
      <c r="D15" s="180"/>
      <c r="E15" s="180"/>
      <c r="F15" s="95"/>
    </row>
    <row r="16" spans="2:9" x14ac:dyDescent="0.3">
      <c r="B16" s="95"/>
      <c r="C16" s="180"/>
      <c r="D16" s="180"/>
      <c r="E16" s="180"/>
      <c r="F16" s="95"/>
    </row>
    <row r="17" spans="2:6" x14ac:dyDescent="0.3">
      <c r="B17" s="95"/>
      <c r="C17" s="180"/>
      <c r="D17" s="180"/>
      <c r="E17" s="180"/>
      <c r="F17" s="95"/>
    </row>
    <row r="18" spans="2:6" x14ac:dyDescent="0.3">
      <c r="B18" s="95"/>
      <c r="C18" s="180"/>
      <c r="D18" s="180"/>
      <c r="E18" s="180"/>
      <c r="F18" s="95"/>
    </row>
    <row r="19" spans="2:6" x14ac:dyDescent="0.3">
      <c r="B19" s="95"/>
      <c r="C19" s="180"/>
      <c r="D19" s="180"/>
      <c r="E19" s="180"/>
      <c r="F19" s="95"/>
    </row>
    <row r="20" spans="2:6" x14ac:dyDescent="0.3">
      <c r="B20" s="95"/>
      <c r="C20" s="180"/>
      <c r="D20" s="180"/>
      <c r="E20" s="180"/>
      <c r="F20" s="95"/>
    </row>
    <row r="21" spans="2:6" x14ac:dyDescent="0.3">
      <c r="B21" s="95"/>
      <c r="C21" s="180"/>
      <c r="D21" s="180"/>
      <c r="E21" s="180"/>
      <c r="F21" s="95"/>
    </row>
    <row r="22" spans="2:6" x14ac:dyDescent="0.3">
      <c r="B22" s="95"/>
      <c r="C22" s="180"/>
      <c r="D22" s="180"/>
      <c r="E22" s="180"/>
      <c r="F22" s="95"/>
    </row>
    <row r="23" spans="2:6" x14ac:dyDescent="0.3">
      <c r="B23" s="95"/>
      <c r="C23" s="180"/>
      <c r="D23" s="180"/>
      <c r="E23" s="180"/>
      <c r="F23" s="95"/>
    </row>
    <row r="24" spans="2:6" x14ac:dyDescent="0.3">
      <c r="B24" s="95"/>
      <c r="C24" s="180"/>
      <c r="D24" s="180"/>
      <c r="E24" s="180"/>
      <c r="F24" s="95"/>
    </row>
    <row r="25" spans="2:6" x14ac:dyDescent="0.3">
      <c r="B25" s="95"/>
      <c r="C25" s="180"/>
      <c r="D25" s="180"/>
      <c r="E25" s="180"/>
      <c r="F25" s="95"/>
    </row>
    <row r="26" spans="2:6" x14ac:dyDescent="0.3">
      <c r="B26" s="95"/>
      <c r="C26" s="180"/>
      <c r="D26" s="180"/>
      <c r="E26" s="180"/>
      <c r="F26" s="95"/>
    </row>
    <row r="27" spans="2:6" x14ac:dyDescent="0.3">
      <c r="B27" s="95"/>
      <c r="C27" s="180"/>
      <c r="D27" s="180"/>
      <c r="E27" s="180"/>
      <c r="F27" s="95"/>
    </row>
    <row r="28" spans="2:6" x14ac:dyDescent="0.3">
      <c r="B28" s="95"/>
      <c r="C28" s="180"/>
      <c r="D28" s="180"/>
      <c r="E28" s="180"/>
      <c r="F28" s="95"/>
    </row>
    <row r="29" spans="2:6" x14ac:dyDescent="0.3">
      <c r="B29" s="95"/>
      <c r="C29" s="180"/>
      <c r="D29" s="180"/>
      <c r="E29" s="180"/>
      <c r="F29" s="95"/>
    </row>
    <row r="30" spans="2:6" x14ac:dyDescent="0.3">
      <c r="B30" s="95"/>
      <c r="C30" s="180"/>
      <c r="D30" s="180"/>
      <c r="E30" s="180"/>
      <c r="F30" s="95"/>
    </row>
    <row r="31" spans="2:6" x14ac:dyDescent="0.3">
      <c r="B31" s="95"/>
      <c r="C31" s="180"/>
      <c r="D31" s="180"/>
      <c r="E31" s="180"/>
      <c r="F31" s="95"/>
    </row>
    <row r="32" spans="2:6" x14ac:dyDescent="0.3">
      <c r="B32" s="95"/>
      <c r="C32" s="180"/>
      <c r="D32" s="180"/>
      <c r="E32" s="180"/>
      <c r="F32" s="95"/>
    </row>
    <row r="33" spans="2:8" x14ac:dyDescent="0.3">
      <c r="B33" s="95"/>
      <c r="C33" s="180"/>
      <c r="D33" s="180"/>
      <c r="E33" s="180"/>
      <c r="F33" s="95"/>
    </row>
    <row r="34" spans="2:8" x14ac:dyDescent="0.3">
      <c r="B34" s="95"/>
      <c r="C34" s="180"/>
      <c r="D34" s="180"/>
      <c r="E34" s="180"/>
      <c r="F34" s="95"/>
    </row>
    <row r="35" spans="2:8" ht="28.2" customHeight="1" x14ac:dyDescent="0.3">
      <c r="B35" s="98"/>
      <c r="C35" s="89" t="s">
        <v>290</v>
      </c>
      <c r="D35" s="94"/>
      <c r="E35" s="89" t="s">
        <v>291</v>
      </c>
      <c r="F35" s="96"/>
      <c r="G35" s="90"/>
    </row>
    <row r="36" spans="2:8" ht="69" customHeight="1" x14ac:dyDescent="0.3">
      <c r="B36" s="98"/>
      <c r="D36" s="91"/>
      <c r="E36" s="91"/>
      <c r="F36" s="97"/>
      <c r="G36" s="92"/>
      <c r="H36" s="93"/>
    </row>
    <row r="37" spans="2:8" ht="28.05" customHeight="1" x14ac:dyDescent="0.3">
      <c r="B37" s="98"/>
      <c r="C37" s="182" t="s">
        <v>375</v>
      </c>
      <c r="D37" s="182"/>
      <c r="E37" s="182"/>
      <c r="F37" s="97"/>
      <c r="G37" s="92"/>
      <c r="H37" s="93"/>
    </row>
    <row r="38" spans="2:8" ht="28.05" customHeight="1" x14ac:dyDescent="0.3">
      <c r="B38" s="98"/>
      <c r="C38" s="183" t="s">
        <v>397</v>
      </c>
      <c r="D38" s="183"/>
      <c r="E38" s="183"/>
      <c r="F38" s="97"/>
      <c r="G38" s="92"/>
      <c r="H38" s="93"/>
    </row>
    <row r="39" spans="2:8" ht="13.95" customHeight="1" x14ac:dyDescent="0.3">
      <c r="B39" s="95"/>
      <c r="C39" s="95"/>
      <c r="D39" s="95"/>
      <c r="E39" s="95"/>
      <c r="F39" s="95"/>
    </row>
  </sheetData>
  <sheetProtection algorithmName="SHA-512" hashValue="bpZ8QJ66dsADhh2h4odCUmP8TG7RxoA2Lkd+QzKU14qPytcy3uTJTnjHQ2Y24OFG9Gzqk+KS0aEnQThu77bW1g==" saltValue="bLSSsd1V8QsqY9yG8M2okA==" spinCount="100000" sheet="1" objects="1" scenarios="1"/>
  <mergeCells count="6">
    <mergeCell ref="C3:E5"/>
    <mergeCell ref="C11:E34"/>
    <mergeCell ref="C10:E10"/>
    <mergeCell ref="C37:E37"/>
    <mergeCell ref="C38:E38"/>
    <mergeCell ref="C8:E8"/>
  </mergeCells>
  <printOptions horizontalCentered="1" verticalCentered="1"/>
  <pageMargins left="0.70866141732283472" right="0.70866141732283472" top="0.74803149606299213" bottom="0.74803149606299213" header="0.31496062992125984" footer="0.31496062992125984"/>
  <pageSetup paperSize="9" scale="77" orientation="portrait" r:id="rId1"/>
  <headerFooter scaleWithDoc="0">
    <oddHeader>&amp;C
&amp;F&amp;R&amp;D</oddHeader>
    <oddFooter>&amp;R&amp;P/&amp;N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H33"/>
  <sheetViews>
    <sheetView showGridLines="0" zoomScale="55" zoomScaleNormal="55" zoomScaleSheetLayoutView="40" zoomScalePageLayoutView="25" workbookViewId="0">
      <selection sqref="A1:C1"/>
    </sheetView>
  </sheetViews>
  <sheetFormatPr baseColWidth="10" defaultRowHeight="14.4" x14ac:dyDescent="0.3"/>
  <cols>
    <col min="1" max="1" width="9.6640625" style="10" customWidth="1"/>
    <col min="2" max="2" width="16.6640625" style="10" customWidth="1"/>
    <col min="3" max="3" width="25.6640625" style="10" customWidth="1"/>
    <col min="4" max="8" width="85.6640625" style="10" customWidth="1"/>
    <col min="9" max="16384" width="11.5546875" style="111"/>
  </cols>
  <sheetData>
    <row r="1" spans="1:8" customFormat="1" ht="43.2" customHeight="1" x14ac:dyDescent="0.3">
      <c r="A1" s="220" t="s">
        <v>149</v>
      </c>
      <c r="B1" s="220"/>
      <c r="C1" s="220"/>
      <c r="D1" s="256"/>
      <c r="E1" s="256"/>
      <c r="F1" s="256"/>
      <c r="G1" s="256"/>
      <c r="H1" s="256"/>
    </row>
    <row r="2" spans="1:8" customFormat="1" ht="60" customHeight="1" x14ac:dyDescent="0.3">
      <c r="A2" s="6"/>
      <c r="B2" s="255"/>
      <c r="C2" s="243"/>
      <c r="D2" s="257" t="s">
        <v>405</v>
      </c>
      <c r="E2" s="257"/>
      <c r="F2" s="257"/>
      <c r="G2" s="257"/>
      <c r="H2" s="257"/>
    </row>
    <row r="3" spans="1:8" customFormat="1" ht="21" x14ac:dyDescent="0.3">
      <c r="A3" s="255"/>
      <c r="B3" s="255"/>
      <c r="C3" s="243"/>
      <c r="D3" s="245" t="s">
        <v>408</v>
      </c>
      <c r="E3" s="245"/>
      <c r="F3" s="245"/>
      <c r="G3" s="245"/>
      <c r="H3" s="245"/>
    </row>
    <row r="4" spans="1:8" customFormat="1" ht="21.6" thickBot="1" x14ac:dyDescent="0.35">
      <c r="A4" s="255"/>
      <c r="B4" s="255"/>
      <c r="C4" s="243"/>
      <c r="D4" s="254" t="str">
        <f>+ACCUEIL!C8</f>
        <v>Version 1 du 09/03/2020</v>
      </c>
      <c r="E4" s="254"/>
      <c r="F4" s="254"/>
      <c r="G4" s="254"/>
      <c r="H4" s="254"/>
    </row>
    <row r="5" spans="1:8" customFormat="1" ht="139.94999999999999" customHeight="1" thickBot="1" x14ac:dyDescent="0.35">
      <c r="A5" s="193" t="s">
        <v>395</v>
      </c>
      <c r="B5" s="193"/>
      <c r="C5" s="193"/>
      <c r="D5" s="237" t="s">
        <v>218</v>
      </c>
      <c r="E5" s="238"/>
      <c r="F5" s="238"/>
      <c r="G5" s="238"/>
      <c r="H5" s="239"/>
    </row>
    <row r="6" spans="1:8" customFormat="1" ht="139.94999999999999" customHeight="1" thickBot="1" x14ac:dyDescent="0.35">
      <c r="A6" s="193"/>
      <c r="B6" s="193"/>
      <c r="C6" s="193"/>
      <c r="D6" s="51" t="s">
        <v>102</v>
      </c>
      <c r="E6" s="110" t="s">
        <v>112</v>
      </c>
      <c r="F6" s="110" t="s">
        <v>231</v>
      </c>
      <c r="G6" s="110" t="s">
        <v>232</v>
      </c>
      <c r="H6" s="110" t="s">
        <v>233</v>
      </c>
    </row>
    <row r="7" spans="1:8" customFormat="1" ht="15.6" x14ac:dyDescent="0.3">
      <c r="A7" s="203" t="s">
        <v>6</v>
      </c>
      <c r="B7" s="204"/>
      <c r="C7" s="205"/>
      <c r="D7" s="80" t="s">
        <v>100</v>
      </c>
      <c r="E7" s="143" t="s">
        <v>103</v>
      </c>
      <c r="F7" s="143" t="s">
        <v>104</v>
      </c>
      <c r="G7" s="143" t="s">
        <v>109</v>
      </c>
      <c r="H7" s="143" t="s">
        <v>110</v>
      </c>
    </row>
    <row r="8" spans="1:8" customFormat="1" ht="43.8" thickBot="1" x14ac:dyDescent="0.35">
      <c r="A8" s="218" t="s">
        <v>0</v>
      </c>
      <c r="B8" s="219"/>
      <c r="C8" s="226"/>
      <c r="D8" s="165" t="s">
        <v>228</v>
      </c>
      <c r="E8" s="144" t="s">
        <v>229</v>
      </c>
      <c r="F8" s="144" t="s">
        <v>229</v>
      </c>
      <c r="G8" s="144" t="s">
        <v>229</v>
      </c>
      <c r="H8" s="144" t="s">
        <v>229</v>
      </c>
    </row>
    <row r="9" spans="1:8" customFormat="1" ht="145.19999999999999" customHeight="1" thickBot="1" x14ac:dyDescent="0.35">
      <c r="A9" s="209" t="s">
        <v>156</v>
      </c>
      <c r="B9" s="234"/>
      <c r="C9" s="235"/>
      <c r="D9" s="166" t="s">
        <v>230</v>
      </c>
      <c r="E9" s="161" t="s">
        <v>230</v>
      </c>
      <c r="F9" s="161" t="s">
        <v>96</v>
      </c>
      <c r="G9" s="161" t="s">
        <v>98</v>
      </c>
      <c r="H9" s="145" t="s">
        <v>368</v>
      </c>
    </row>
    <row r="10" spans="1:8" customFormat="1" ht="129.6" x14ac:dyDescent="0.3">
      <c r="A10" s="236" t="s">
        <v>390</v>
      </c>
      <c r="B10" s="199" t="s">
        <v>171</v>
      </c>
      <c r="C10" s="33" t="s">
        <v>152</v>
      </c>
      <c r="D10" s="167" t="s">
        <v>316</v>
      </c>
      <c r="E10" s="159" t="s">
        <v>317</v>
      </c>
      <c r="F10" s="159" t="s">
        <v>318</v>
      </c>
      <c r="G10" s="146" t="s">
        <v>319</v>
      </c>
      <c r="H10" s="146" t="s">
        <v>323</v>
      </c>
    </row>
    <row r="11" spans="1:8" customFormat="1" ht="57.6" x14ac:dyDescent="0.3">
      <c r="A11" s="196"/>
      <c r="B11" s="200"/>
      <c r="C11" s="34" t="s">
        <v>155</v>
      </c>
      <c r="D11" s="168" t="s">
        <v>235</v>
      </c>
      <c r="E11" s="147" t="s">
        <v>234</v>
      </c>
      <c r="F11" s="147" t="s">
        <v>237</v>
      </c>
      <c r="G11" s="147" t="s">
        <v>236</v>
      </c>
      <c r="H11" s="147" t="s">
        <v>237</v>
      </c>
    </row>
    <row r="12" spans="1:8" customFormat="1" ht="144" x14ac:dyDescent="0.3">
      <c r="A12" s="197"/>
      <c r="B12" s="201"/>
      <c r="C12" s="35" t="s">
        <v>153</v>
      </c>
      <c r="D12" s="169" t="s">
        <v>369</v>
      </c>
      <c r="E12" s="148" t="s">
        <v>369</v>
      </c>
      <c r="F12" s="148" t="s">
        <v>370</v>
      </c>
      <c r="G12" s="148" t="s">
        <v>371</v>
      </c>
      <c r="H12" s="148" t="s">
        <v>372</v>
      </c>
    </row>
    <row r="13" spans="1:8" customFormat="1" ht="87" thickBot="1" x14ac:dyDescent="0.35">
      <c r="A13" s="197"/>
      <c r="B13" s="202"/>
      <c r="C13" s="36" t="s">
        <v>72</v>
      </c>
      <c r="D13" s="170" t="s">
        <v>238</v>
      </c>
      <c r="E13" s="158" t="s">
        <v>238</v>
      </c>
      <c r="F13" s="149" t="s">
        <v>320</v>
      </c>
      <c r="G13" s="149" t="s">
        <v>373</v>
      </c>
      <c r="H13" s="149" t="s">
        <v>320</v>
      </c>
    </row>
    <row r="14" spans="1:8" customFormat="1" ht="86.4" x14ac:dyDescent="0.3">
      <c r="A14" s="197"/>
      <c r="B14" s="222" t="s">
        <v>5</v>
      </c>
      <c r="C14" s="33" t="s">
        <v>152</v>
      </c>
      <c r="D14" s="171" t="s">
        <v>239</v>
      </c>
      <c r="E14" s="150" t="s">
        <v>240</v>
      </c>
      <c r="F14" s="150" t="s">
        <v>240</v>
      </c>
      <c r="G14" s="150" t="s">
        <v>240</v>
      </c>
      <c r="H14" s="150" t="s">
        <v>240</v>
      </c>
    </row>
    <row r="15" spans="1:8" customFormat="1" ht="57.6" x14ac:dyDescent="0.3">
      <c r="A15" s="197"/>
      <c r="B15" s="223"/>
      <c r="C15" s="34" t="s">
        <v>155</v>
      </c>
      <c r="D15" s="172" t="s">
        <v>241</v>
      </c>
      <c r="E15" s="150" t="s">
        <v>241</v>
      </c>
      <c r="F15" s="151" t="s">
        <v>241</v>
      </c>
      <c r="G15" s="151" t="s">
        <v>241</v>
      </c>
      <c r="H15" s="151" t="s">
        <v>241</v>
      </c>
    </row>
    <row r="16" spans="1:8" customFormat="1" ht="115.2" x14ac:dyDescent="0.3">
      <c r="A16" s="197"/>
      <c r="B16" s="224"/>
      <c r="C16" s="35" t="s">
        <v>153</v>
      </c>
      <c r="D16" s="172" t="s">
        <v>387</v>
      </c>
      <c r="E16" s="150" t="s">
        <v>242</v>
      </c>
      <c r="F16" s="151" t="s">
        <v>387</v>
      </c>
      <c r="G16" s="151" t="s">
        <v>387</v>
      </c>
      <c r="H16" s="151" t="s">
        <v>387</v>
      </c>
    </row>
    <row r="17" spans="1:8" customFormat="1" ht="29.4" thickBot="1" x14ac:dyDescent="0.35">
      <c r="A17" s="197"/>
      <c r="B17" s="225"/>
      <c r="C17" s="36" t="s">
        <v>72</v>
      </c>
      <c r="D17" s="170" t="s">
        <v>177</v>
      </c>
      <c r="E17" s="158" t="s">
        <v>177</v>
      </c>
      <c r="F17" s="149" t="s">
        <v>177</v>
      </c>
      <c r="G17" s="149" t="s">
        <v>177</v>
      </c>
      <c r="H17" s="149" t="s">
        <v>147</v>
      </c>
    </row>
    <row r="18" spans="1:8" customFormat="1" ht="57.6" x14ac:dyDescent="0.3">
      <c r="A18" s="197"/>
      <c r="B18" s="222" t="s">
        <v>3</v>
      </c>
      <c r="C18" s="33" t="s">
        <v>152</v>
      </c>
      <c r="D18" s="173" t="s">
        <v>247</v>
      </c>
      <c r="E18" s="152" t="s">
        <v>247</v>
      </c>
      <c r="F18" s="152" t="s">
        <v>245</v>
      </c>
      <c r="G18" s="152" t="s">
        <v>252</v>
      </c>
      <c r="H18" s="152" t="s">
        <v>253</v>
      </c>
    </row>
    <row r="19" spans="1:8" customFormat="1" ht="57.6" x14ac:dyDescent="0.3">
      <c r="A19" s="197"/>
      <c r="B19" s="223"/>
      <c r="C19" s="34" t="s">
        <v>155</v>
      </c>
      <c r="D19" s="174" t="s">
        <v>243</v>
      </c>
      <c r="E19" s="154" t="s">
        <v>244</v>
      </c>
      <c r="F19" s="154" t="s">
        <v>249</v>
      </c>
      <c r="G19" s="154" t="s">
        <v>244</v>
      </c>
      <c r="H19" s="153" t="s">
        <v>335</v>
      </c>
    </row>
    <row r="20" spans="1:8" customFormat="1" ht="43.2" x14ac:dyDescent="0.3">
      <c r="A20" s="197"/>
      <c r="B20" s="224"/>
      <c r="C20" s="35" t="s">
        <v>153</v>
      </c>
      <c r="D20" s="175" t="s">
        <v>248</v>
      </c>
      <c r="E20" s="155" t="s">
        <v>248</v>
      </c>
      <c r="F20" s="150" t="s">
        <v>246</v>
      </c>
      <c r="G20" s="155" t="s">
        <v>248</v>
      </c>
      <c r="H20" s="151" t="s">
        <v>246</v>
      </c>
    </row>
    <row r="21" spans="1:8" customFormat="1" ht="29.4" thickBot="1" x14ac:dyDescent="0.35">
      <c r="A21" s="197"/>
      <c r="B21" s="225"/>
      <c r="C21" s="36" t="s">
        <v>72</v>
      </c>
      <c r="D21" s="176" t="s">
        <v>94</v>
      </c>
      <c r="E21" s="158" t="s">
        <v>94</v>
      </c>
      <c r="F21" s="158" t="s">
        <v>97</v>
      </c>
      <c r="G21" s="158" t="s">
        <v>97</v>
      </c>
      <c r="H21" s="149" t="s">
        <v>97</v>
      </c>
    </row>
    <row r="22" spans="1:8" customFormat="1" ht="86.4" x14ac:dyDescent="0.3">
      <c r="A22" s="197"/>
      <c r="B22" s="222" t="s">
        <v>4</v>
      </c>
      <c r="C22" s="33" t="s">
        <v>152</v>
      </c>
      <c r="D22" s="173" t="s">
        <v>374</v>
      </c>
      <c r="E22" s="152" t="s">
        <v>374</v>
      </c>
      <c r="F22" s="152" t="s">
        <v>374</v>
      </c>
      <c r="G22" s="152" t="s">
        <v>374</v>
      </c>
      <c r="H22" s="152" t="s">
        <v>336</v>
      </c>
    </row>
    <row r="23" spans="1:8" customFormat="1" ht="57.6" x14ac:dyDescent="0.3">
      <c r="A23" s="197"/>
      <c r="B23" s="223"/>
      <c r="C23" s="34" t="s">
        <v>155</v>
      </c>
      <c r="D23" s="174" t="s">
        <v>250</v>
      </c>
      <c r="E23" s="154" t="s">
        <v>251</v>
      </c>
      <c r="F23" s="154" t="s">
        <v>251</v>
      </c>
      <c r="G23" s="154" t="s">
        <v>251</v>
      </c>
      <c r="H23" s="154" t="s">
        <v>337</v>
      </c>
    </row>
    <row r="24" spans="1:8" customFormat="1" ht="43.2" x14ac:dyDescent="0.3">
      <c r="A24" s="197"/>
      <c r="B24" s="224"/>
      <c r="C24" s="35" t="s">
        <v>153</v>
      </c>
      <c r="D24" s="175" t="s">
        <v>295</v>
      </c>
      <c r="E24" s="155" t="s">
        <v>295</v>
      </c>
      <c r="F24" s="155" t="s">
        <v>296</v>
      </c>
      <c r="G24" s="155" t="s">
        <v>296</v>
      </c>
      <c r="H24" s="155" t="s">
        <v>338</v>
      </c>
    </row>
    <row r="25" spans="1:8" customFormat="1" ht="29.4" thickBot="1" x14ac:dyDescent="0.35">
      <c r="A25" s="197"/>
      <c r="B25" s="225"/>
      <c r="C25" s="36" t="s">
        <v>72</v>
      </c>
      <c r="D25" s="176" t="s">
        <v>255</v>
      </c>
      <c r="E25" s="158" t="s">
        <v>255</v>
      </c>
      <c r="F25" s="158" t="s">
        <v>254</v>
      </c>
      <c r="G25" s="158" t="s">
        <v>254</v>
      </c>
      <c r="H25" s="149" t="s">
        <v>254</v>
      </c>
    </row>
    <row r="26" spans="1:8" customFormat="1" ht="43.2" customHeight="1" x14ac:dyDescent="0.3">
      <c r="A26" s="197"/>
      <c r="B26" s="222" t="s">
        <v>2</v>
      </c>
      <c r="C26" s="33" t="s">
        <v>152</v>
      </c>
      <c r="D26" s="173" t="s">
        <v>257</v>
      </c>
      <c r="E26" s="152" t="s">
        <v>257</v>
      </c>
      <c r="F26" s="231" t="s">
        <v>321</v>
      </c>
      <c r="G26" s="152" t="s">
        <v>258</v>
      </c>
      <c r="H26" s="156" t="s">
        <v>260</v>
      </c>
    </row>
    <row r="27" spans="1:8" customFormat="1" ht="57.6" x14ac:dyDescent="0.3">
      <c r="A27" s="197"/>
      <c r="B27" s="223"/>
      <c r="C27" s="34" t="s">
        <v>155</v>
      </c>
      <c r="D27" s="174" t="s">
        <v>256</v>
      </c>
      <c r="E27" s="154" t="s">
        <v>256</v>
      </c>
      <c r="F27" s="232"/>
      <c r="G27" s="154" t="s">
        <v>259</v>
      </c>
      <c r="H27" s="157" t="s">
        <v>261</v>
      </c>
    </row>
    <row r="28" spans="1:8" customFormat="1" ht="43.2" x14ac:dyDescent="0.3">
      <c r="A28" s="197"/>
      <c r="B28" s="224"/>
      <c r="C28" s="35" t="s">
        <v>153</v>
      </c>
      <c r="D28" s="175" t="s">
        <v>314</v>
      </c>
      <c r="E28" s="155" t="s">
        <v>314</v>
      </c>
      <c r="F28" s="233"/>
      <c r="G28" s="155" t="s">
        <v>314</v>
      </c>
      <c r="H28" s="155" t="s">
        <v>339</v>
      </c>
    </row>
    <row r="29" spans="1:8" customFormat="1" ht="29.4" thickBot="1" x14ac:dyDescent="0.35">
      <c r="A29" s="197"/>
      <c r="B29" s="225"/>
      <c r="C29" s="36" t="s">
        <v>72</v>
      </c>
      <c r="D29" s="177" t="s">
        <v>99</v>
      </c>
      <c r="E29" s="162" t="s">
        <v>99</v>
      </c>
      <c r="F29" s="162" t="s">
        <v>75</v>
      </c>
      <c r="G29" s="162" t="s">
        <v>99</v>
      </c>
      <c r="H29" s="158" t="s">
        <v>331</v>
      </c>
    </row>
    <row r="30" spans="1:8" customFormat="1" ht="72" x14ac:dyDescent="0.3">
      <c r="A30" s="197"/>
      <c r="B30" s="222" t="s">
        <v>8</v>
      </c>
      <c r="C30" s="33" t="s">
        <v>152</v>
      </c>
      <c r="D30" s="173" t="s">
        <v>328</v>
      </c>
      <c r="E30" s="152" t="s">
        <v>328</v>
      </c>
      <c r="F30" s="159" t="s">
        <v>332</v>
      </c>
      <c r="G30" s="159" t="s">
        <v>328</v>
      </c>
      <c r="H30" s="159" t="s">
        <v>329</v>
      </c>
    </row>
    <row r="31" spans="1:8" customFormat="1" ht="57.6" x14ac:dyDescent="0.3">
      <c r="A31" s="197"/>
      <c r="B31" s="223"/>
      <c r="C31" s="34" t="s">
        <v>155</v>
      </c>
      <c r="D31" s="174" t="s">
        <v>322</v>
      </c>
      <c r="E31" s="154" t="s">
        <v>322</v>
      </c>
      <c r="F31" s="160" t="s">
        <v>322</v>
      </c>
      <c r="G31" s="160" t="s">
        <v>322</v>
      </c>
      <c r="H31" s="160" t="s">
        <v>322</v>
      </c>
    </row>
    <row r="32" spans="1:8" customFormat="1" ht="58.2" thickBot="1" x14ac:dyDescent="0.35">
      <c r="A32" s="197"/>
      <c r="B32" s="224"/>
      <c r="C32" s="35" t="s">
        <v>153</v>
      </c>
      <c r="D32" s="175" t="s">
        <v>330</v>
      </c>
      <c r="E32" s="155" t="s">
        <v>330</v>
      </c>
      <c r="F32" s="150" t="s">
        <v>333</v>
      </c>
      <c r="G32" s="158" t="s">
        <v>330</v>
      </c>
      <c r="H32" s="150" t="s">
        <v>330</v>
      </c>
    </row>
    <row r="33" spans="1:8" customFormat="1" ht="29.4" thickBot="1" x14ac:dyDescent="0.35">
      <c r="A33" s="198"/>
      <c r="B33" s="225"/>
      <c r="C33" s="36" t="s">
        <v>72</v>
      </c>
      <c r="D33" s="176" t="s">
        <v>95</v>
      </c>
      <c r="E33" s="158" t="s">
        <v>95</v>
      </c>
      <c r="F33" s="163" t="s">
        <v>334</v>
      </c>
      <c r="G33" s="164" t="s">
        <v>95</v>
      </c>
      <c r="H33" s="158" t="s">
        <v>101</v>
      </c>
    </row>
  </sheetData>
  <sheetProtection algorithmName="SHA-512" hashValue="NGPZrkCbqIwCC4cn8+73wTBamoghqcLPz/WenNg36/1+BLVP3K33Qwbxw+Yh0pFv+uCGdn9tPVbFQMn1SzWPAQ==" saltValue="4uGNOafuCy2e+7GPeifHUA==" spinCount="100000" sheet="1" objects="1" scenarios="1" formatColumns="0" formatRows="0"/>
  <mergeCells count="18">
    <mergeCell ref="D2:H2"/>
    <mergeCell ref="D3:H3"/>
    <mergeCell ref="D4:H4"/>
    <mergeCell ref="F26:F28"/>
    <mergeCell ref="A1:C1"/>
    <mergeCell ref="A7:C7"/>
    <mergeCell ref="A8:C8"/>
    <mergeCell ref="A9:C9"/>
    <mergeCell ref="A5:C6"/>
    <mergeCell ref="A10:A33"/>
    <mergeCell ref="B10:B13"/>
    <mergeCell ref="B14:B17"/>
    <mergeCell ref="B18:B21"/>
    <mergeCell ref="B22:B25"/>
    <mergeCell ref="B26:B29"/>
    <mergeCell ref="B30:B33"/>
    <mergeCell ref="D5:H5"/>
    <mergeCell ref="D1:H1"/>
  </mergeCells>
  <hyperlinks>
    <hyperlink ref="A1:C1" location="'SOMMAIRE - NAVIGATION'!A1" display="'SOMMAIRE - NAVIGATION'!A1" xr:uid="{27C95EB2-8B13-4FC4-80E6-B145835F5220}"/>
  </hyperlinks>
  <printOptions horizontalCentered="1" verticalCentered="1"/>
  <pageMargins left="0.70866141732283472" right="0.70866141732283472" top="0.74803149606299213" bottom="0.74803149606299213" header="0.31496062992125984" footer="0.31496062992125984"/>
  <pageSetup paperSize="8" scale="55" fitToWidth="0" fitToHeight="0" orientation="portrait" r:id="rId1"/>
  <headerFooter scaleWithDoc="0">
    <oddHeader>&amp;C&amp;U&amp;F&amp;U 
&amp;A&amp;R&amp;D</oddHeader>
    <oddFooter>&amp;R&amp;P/&amp;N</oddFooter>
  </headerFooter>
  <colBreaks count="1" manualBreakCount="1">
    <brk id="5" min="4" max="2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3A0ED-B473-48CC-A36E-C070599D1F7F}">
  <sheetPr>
    <tabColor rgb="FFFFC000"/>
  </sheetPr>
  <dimension ref="B2:D16"/>
  <sheetViews>
    <sheetView showGridLines="0" zoomScaleNormal="100" workbookViewId="0"/>
  </sheetViews>
  <sheetFormatPr baseColWidth="10" defaultRowHeight="14.4" x14ac:dyDescent="0.3"/>
  <cols>
    <col min="1" max="2" width="3.33203125" customWidth="1"/>
    <col min="3" max="3" width="46.88671875" style="17" customWidth="1"/>
    <col min="4" max="4" width="3.33203125" customWidth="1"/>
  </cols>
  <sheetData>
    <row r="2" spans="2:4" ht="15" customHeight="1" x14ac:dyDescent="0.3">
      <c r="B2" s="98"/>
      <c r="C2" s="100"/>
      <c r="D2" s="98"/>
    </row>
    <row r="3" spans="2:4" ht="15" customHeight="1" x14ac:dyDescent="0.3">
      <c r="B3" s="98"/>
      <c r="C3" s="101"/>
      <c r="D3" s="98"/>
    </row>
    <row r="4" spans="2:4" ht="21" x14ac:dyDescent="0.3">
      <c r="B4" s="98"/>
      <c r="C4" s="19" t="s">
        <v>396</v>
      </c>
      <c r="D4" s="98"/>
    </row>
    <row r="5" spans="2:4" x14ac:dyDescent="0.3">
      <c r="B5" s="98"/>
      <c r="C5" s="103" t="s">
        <v>122</v>
      </c>
      <c r="D5" s="98"/>
    </row>
    <row r="6" spans="2:4" x14ac:dyDescent="0.3">
      <c r="B6" s="98"/>
      <c r="C6" s="20" t="s">
        <v>129</v>
      </c>
      <c r="D6" s="98"/>
    </row>
    <row r="7" spans="2:4" x14ac:dyDescent="0.3">
      <c r="B7" s="98"/>
      <c r="C7" s="259" t="s">
        <v>399</v>
      </c>
      <c r="D7" s="98"/>
    </row>
    <row r="8" spans="2:4" x14ac:dyDescent="0.3">
      <c r="B8" s="98"/>
      <c r="C8" s="18" t="s">
        <v>123</v>
      </c>
      <c r="D8" s="98"/>
    </row>
    <row r="9" spans="2:4" x14ac:dyDescent="0.3">
      <c r="B9" s="98"/>
      <c r="C9" s="18" t="s">
        <v>124</v>
      </c>
      <c r="D9" s="98"/>
    </row>
    <row r="10" spans="2:4" x14ac:dyDescent="0.3">
      <c r="B10" s="98"/>
      <c r="C10" s="18" t="s">
        <v>125</v>
      </c>
      <c r="D10" s="98"/>
    </row>
    <row r="11" spans="2:4" x14ac:dyDescent="0.3">
      <c r="B11" s="98"/>
      <c r="C11" s="18" t="s">
        <v>126</v>
      </c>
      <c r="D11" s="98"/>
    </row>
    <row r="12" spans="2:4" x14ac:dyDescent="0.3">
      <c r="B12" s="98"/>
      <c r="C12" s="18" t="s">
        <v>127</v>
      </c>
      <c r="D12" s="98"/>
    </row>
    <row r="13" spans="2:4" x14ac:dyDescent="0.3">
      <c r="B13" s="98"/>
      <c r="C13" s="259" t="s">
        <v>409</v>
      </c>
      <c r="D13" s="98"/>
    </row>
    <row r="14" spans="2:4" x14ac:dyDescent="0.3">
      <c r="B14" s="98"/>
      <c r="C14" s="18" t="s">
        <v>128</v>
      </c>
      <c r="D14" s="98"/>
    </row>
    <row r="15" spans="2:4" x14ac:dyDescent="0.3">
      <c r="B15" s="98"/>
      <c r="C15" s="102"/>
      <c r="D15" s="98"/>
    </row>
    <row r="16" spans="2:4" x14ac:dyDescent="0.3">
      <c r="B16" s="98"/>
      <c r="C16" s="100"/>
      <c r="D16" s="98"/>
    </row>
  </sheetData>
  <sheetProtection algorithmName="SHA-512" hashValue="HjDykJwGl1GO4LaD6ZJSGMvYAA1Y1CE9TcyZUBnsPEDYCptmyjTEjv1xXq6ECjTppX15fl0FyPyRESHO3CVXvA==" saltValue="FBJjEVXzF/KTLCtX4O9Gvg==" spinCount="100000" sheet="1" objects="1" scenarios="1"/>
  <hyperlinks>
    <hyperlink ref="C14" location="'ASPECT VERRE'!A1" display="ASPECT VERRE" xr:uid="{68EAE17A-F7BA-4BB9-91A9-A5D2A2A8D542}"/>
    <hyperlink ref="C8" location="'MENUISERIES EXTERIEURES'!A1" display="MENUISERIES EXTERIEURES" xr:uid="{92018D48-506B-4B91-85B8-35D01C2A3398}"/>
    <hyperlink ref="C9" location="'ASPECT ENDUIT'!A1" display="ASPECT ENDUIT" xr:uid="{4992E0B1-BC53-419A-B035-C471DC354380}"/>
    <hyperlink ref="C10" location="'ASPECT PANNEAUX'!A1" display="ASPECT PANNEAUX" xr:uid="{83C7940F-7130-4393-AA1C-90D867AF1BAE}"/>
    <hyperlink ref="C11" location="'ASPECT LAME BOIS'!A1" display="ASPECT LAME BOIS" xr:uid="{3FF92C41-8D85-46CC-BF1E-E867B009E250}"/>
    <hyperlink ref="C12" location="'ASPECT METALLIQUE'!A1" display="ASPECT METALLIQUE" xr:uid="{65329A1E-22FD-46FE-AFF6-106398CEDB5C}"/>
    <hyperlink ref="C7" location="'PAROIS SUPPORT'!A1" display="PAROIS SUPPORT" xr:uid="{C3CC3C3D-41E3-45DF-B7BE-5698F52B4516}"/>
    <hyperlink ref="C13" location="'ASPECT MINERAL (hors enduit)'!A1" display="ASPECT MINERAL (hors enduit)" xr:uid="{F185C998-66C2-4F8C-98AD-D508EE547DBE}"/>
  </hyperlinks>
  <printOptions horizontalCentered="1" verticalCentered="1"/>
  <pageMargins left="0.70866141732283472" right="0.70866141732283472" top="0.74803149606299213" bottom="0.74803149606299213" header="0.31496062992125984" footer="0.31496062992125984"/>
  <pageSetup paperSize="9" scale="77" orientation="portrait" r:id="rId1"/>
  <headerFooter scaleWithDoc="0">
    <oddHeader>&amp;C
&amp;F&amp;R&amp;D</oddHeader>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499984740745262"/>
  </sheetPr>
  <dimension ref="A1:J31"/>
  <sheetViews>
    <sheetView showGridLines="0" zoomScale="40" zoomScaleNormal="40" zoomScaleSheetLayoutView="25" workbookViewId="0">
      <selection sqref="A1:B1"/>
    </sheetView>
  </sheetViews>
  <sheetFormatPr baseColWidth="10" defaultColWidth="11.44140625" defaultRowHeight="14.4" x14ac:dyDescent="0.3"/>
  <cols>
    <col min="1" max="2" width="35.77734375" style="1" customWidth="1"/>
    <col min="3" max="3" width="40.77734375" style="1" customWidth="1"/>
    <col min="4" max="8" width="40.6640625" style="1" customWidth="1"/>
    <col min="9" max="9" width="41.109375" style="1" customWidth="1"/>
    <col min="10" max="10" width="40.6640625" style="1" customWidth="1"/>
    <col min="11" max="11" width="16.109375" style="1" bestFit="1" customWidth="1"/>
    <col min="12" max="15" width="19.109375" style="1" customWidth="1"/>
    <col min="16" max="16" width="14.5546875" style="1" bestFit="1" customWidth="1"/>
    <col min="17" max="19" width="17.6640625" style="1" customWidth="1"/>
    <col min="20" max="20" width="16.109375" style="1" bestFit="1" customWidth="1"/>
    <col min="21" max="23" width="17" style="1" customWidth="1"/>
    <col min="24" max="24" width="15.6640625" style="1" bestFit="1" customWidth="1"/>
    <col min="25" max="25" width="25.6640625" style="1" customWidth="1"/>
    <col min="26" max="26" width="16.33203125" style="1" customWidth="1"/>
    <col min="27" max="27" width="17.109375" style="1" customWidth="1"/>
    <col min="28" max="28" width="15.6640625" style="1" customWidth="1"/>
    <col min="29" max="29" width="27.33203125" style="1" customWidth="1"/>
    <col min="30" max="30" width="33.44140625" style="1" customWidth="1"/>
    <col min="31" max="31" width="15.88671875" style="1" customWidth="1"/>
    <col min="32" max="32" width="16.44140625" style="1" customWidth="1"/>
    <col min="33" max="33" width="15.5546875" style="1" bestFit="1" customWidth="1"/>
    <col min="34" max="34" width="37.88671875" style="1" customWidth="1"/>
    <col min="35" max="35" width="16.5546875" style="1" customWidth="1"/>
    <col min="36" max="36" width="16.109375" style="1" customWidth="1"/>
    <col min="37" max="16384" width="11.44140625" style="1"/>
  </cols>
  <sheetData>
    <row r="1" spans="1:10" ht="43.2" customHeight="1" x14ac:dyDescent="0.3">
      <c r="A1" s="258" t="s">
        <v>340</v>
      </c>
      <c r="B1" s="258"/>
    </row>
    <row r="2" spans="1:10" ht="30" customHeight="1" x14ac:dyDescent="0.3">
      <c r="B2" s="243"/>
      <c r="C2" s="244" t="s">
        <v>391</v>
      </c>
      <c r="D2" s="244"/>
      <c r="E2" s="244"/>
      <c r="F2" s="244"/>
      <c r="G2" s="244"/>
      <c r="H2" s="244"/>
      <c r="I2" s="244"/>
      <c r="J2" s="244"/>
    </row>
    <row r="3" spans="1:10" ht="30" customHeight="1" x14ac:dyDescent="0.3">
      <c r="A3" s="243"/>
      <c r="B3" s="243"/>
      <c r="C3" s="245" t="s">
        <v>400</v>
      </c>
      <c r="D3" s="245"/>
      <c r="E3" s="245"/>
      <c r="F3" s="245"/>
      <c r="G3" s="245"/>
      <c r="H3" s="245"/>
      <c r="I3" s="245"/>
      <c r="J3" s="245"/>
    </row>
    <row r="4" spans="1:10" ht="30" customHeight="1" x14ac:dyDescent="0.3">
      <c r="A4" s="243"/>
      <c r="B4" s="243"/>
      <c r="C4" s="242" t="str">
        <f>ACCUEIL!C8</f>
        <v>Version 1 du 09/03/2020</v>
      </c>
      <c r="D4" s="242"/>
      <c r="E4" s="242"/>
      <c r="F4" s="242"/>
      <c r="G4" s="242"/>
      <c r="H4" s="242"/>
      <c r="I4" s="242"/>
      <c r="J4" s="242"/>
    </row>
    <row r="5" spans="1:10" ht="109.95" customHeight="1" x14ac:dyDescent="0.3">
      <c r="A5" s="190" t="s">
        <v>392</v>
      </c>
      <c r="B5" s="190"/>
      <c r="C5" s="188" t="s">
        <v>398</v>
      </c>
      <c r="D5" s="188"/>
      <c r="E5" s="188"/>
      <c r="F5" s="188"/>
      <c r="G5" s="188"/>
      <c r="H5" s="188"/>
      <c r="I5" s="188"/>
      <c r="J5" s="188"/>
    </row>
    <row r="6" spans="1:10" ht="109.95" customHeight="1" x14ac:dyDescent="0.3">
      <c r="A6" s="191"/>
      <c r="B6" s="191"/>
      <c r="C6" s="9" t="s">
        <v>118</v>
      </c>
      <c r="D6" s="9" t="s">
        <v>18</v>
      </c>
      <c r="E6" s="9" t="s">
        <v>264</v>
      </c>
      <c r="F6" s="9" t="s">
        <v>326</v>
      </c>
      <c r="G6" s="9" t="s">
        <v>140</v>
      </c>
      <c r="H6" s="9" t="s">
        <v>265</v>
      </c>
      <c r="I6" s="9" t="s">
        <v>327</v>
      </c>
      <c r="J6" s="9" t="s">
        <v>266</v>
      </c>
    </row>
    <row r="7" spans="1:10" ht="21" customHeight="1" x14ac:dyDescent="0.3">
      <c r="A7" s="240" t="s">
        <v>46</v>
      </c>
      <c r="B7" s="241"/>
      <c r="C7" s="9" t="s">
        <v>56</v>
      </c>
      <c r="D7" s="9" t="s">
        <v>47</v>
      </c>
      <c r="E7" s="9" t="s">
        <v>48</v>
      </c>
      <c r="F7" s="9" t="s">
        <v>49</v>
      </c>
      <c r="G7" s="9" t="s">
        <v>105</v>
      </c>
      <c r="H7" s="9" t="s">
        <v>50</v>
      </c>
      <c r="I7" s="9" t="s">
        <v>51</v>
      </c>
      <c r="J7" s="9" t="s">
        <v>107</v>
      </c>
    </row>
    <row r="8" spans="1:10" ht="21" customHeight="1" x14ac:dyDescent="0.3">
      <c r="A8" s="240" t="s">
        <v>59</v>
      </c>
      <c r="B8" s="241"/>
      <c r="C8" s="9" t="s">
        <v>60</v>
      </c>
      <c r="D8" s="9" t="s">
        <v>61</v>
      </c>
      <c r="E8" s="9" t="s">
        <v>62</v>
      </c>
      <c r="F8" s="9" t="s">
        <v>61</v>
      </c>
      <c r="G8" s="9" t="s">
        <v>61</v>
      </c>
      <c r="H8" s="9" t="s">
        <v>61</v>
      </c>
      <c r="I8" s="9" t="s">
        <v>62</v>
      </c>
      <c r="J8" s="9" t="s">
        <v>62</v>
      </c>
    </row>
    <row r="9" spans="1:10" ht="24" x14ac:dyDescent="0.3">
      <c r="A9" s="192" t="s">
        <v>289</v>
      </c>
      <c r="B9" s="192"/>
      <c r="C9" s="2" t="s">
        <v>57</v>
      </c>
      <c r="D9" s="2" t="s">
        <v>133</v>
      </c>
      <c r="E9" s="2" t="s">
        <v>133</v>
      </c>
      <c r="F9" s="2" t="s">
        <v>144</v>
      </c>
      <c r="G9" s="2" t="s">
        <v>119</v>
      </c>
      <c r="H9" s="2" t="s">
        <v>120</v>
      </c>
      <c r="I9" s="2" t="s">
        <v>16</v>
      </c>
      <c r="J9" s="2" t="s">
        <v>17</v>
      </c>
    </row>
    <row r="10" spans="1:10" ht="42" customHeight="1" x14ac:dyDescent="0.3">
      <c r="A10" s="185" t="s">
        <v>22</v>
      </c>
      <c r="B10" s="3" t="s">
        <v>19</v>
      </c>
      <c r="C10" s="2" t="s">
        <v>58</v>
      </c>
      <c r="D10" s="5" t="s">
        <v>141</v>
      </c>
      <c r="E10" s="5" t="s">
        <v>141</v>
      </c>
      <c r="F10" s="5" t="s">
        <v>142</v>
      </c>
      <c r="G10" s="5" t="s">
        <v>143</v>
      </c>
      <c r="H10" s="5" t="s">
        <v>142</v>
      </c>
      <c r="I10" s="5" t="s">
        <v>142</v>
      </c>
      <c r="J10" s="5" t="s">
        <v>142</v>
      </c>
    </row>
    <row r="11" spans="1:10" ht="153" customHeight="1" x14ac:dyDescent="0.3">
      <c r="A11" s="185"/>
      <c r="B11" s="3" t="s">
        <v>138</v>
      </c>
      <c r="C11" s="4" t="s">
        <v>132</v>
      </c>
      <c r="D11" s="23" t="s">
        <v>267</v>
      </c>
      <c r="E11" s="23" t="s">
        <v>267</v>
      </c>
      <c r="F11" s="23" t="s">
        <v>267</v>
      </c>
      <c r="G11" s="23" t="s">
        <v>267</v>
      </c>
      <c r="H11" s="23" t="s">
        <v>267</v>
      </c>
      <c r="I11" s="23" t="s">
        <v>267</v>
      </c>
      <c r="J11" s="23" t="s">
        <v>267</v>
      </c>
    </row>
    <row r="12" spans="1:10" ht="66.75" customHeight="1" x14ac:dyDescent="0.3">
      <c r="A12" s="186"/>
      <c r="B12" s="3" t="s">
        <v>72</v>
      </c>
      <c r="C12" s="2" t="s">
        <v>134</v>
      </c>
      <c r="D12" s="5" t="s">
        <v>135</v>
      </c>
      <c r="E12" s="5" t="s">
        <v>136</v>
      </c>
      <c r="F12" s="5" t="s">
        <v>135</v>
      </c>
      <c r="G12" s="5" t="s">
        <v>135</v>
      </c>
      <c r="H12" s="5" t="s">
        <v>135</v>
      </c>
      <c r="I12" s="5" t="s">
        <v>136</v>
      </c>
      <c r="J12" s="5" t="s">
        <v>136</v>
      </c>
    </row>
    <row r="13" spans="1:10" ht="24" x14ac:dyDescent="0.3">
      <c r="A13" s="185" t="s">
        <v>23</v>
      </c>
      <c r="B13" s="3" t="s">
        <v>19</v>
      </c>
      <c r="C13" s="2" t="s">
        <v>15</v>
      </c>
      <c r="D13" s="2" t="s">
        <v>15</v>
      </c>
      <c r="E13" s="2" t="s">
        <v>15</v>
      </c>
      <c r="F13" s="2" t="s">
        <v>15</v>
      </c>
      <c r="G13" s="2" t="s">
        <v>15</v>
      </c>
      <c r="H13" s="2" t="s">
        <v>15</v>
      </c>
      <c r="I13" s="2" t="s">
        <v>15</v>
      </c>
      <c r="J13" s="2" t="s">
        <v>15</v>
      </c>
    </row>
    <row r="14" spans="1:10" ht="120" x14ac:dyDescent="0.3">
      <c r="A14" s="185"/>
      <c r="B14" s="3" t="s">
        <v>138</v>
      </c>
      <c r="C14" s="22" t="s">
        <v>268</v>
      </c>
      <c r="D14" s="22" t="s">
        <v>269</v>
      </c>
      <c r="E14" s="2" t="s">
        <v>270</v>
      </c>
      <c r="F14" s="2" t="s">
        <v>271</v>
      </c>
      <c r="G14" s="2" t="s">
        <v>272</v>
      </c>
      <c r="H14" s="2" t="s">
        <v>271</v>
      </c>
      <c r="I14" s="2" t="s">
        <v>271</v>
      </c>
      <c r="J14" s="2" t="s">
        <v>273</v>
      </c>
    </row>
    <row r="15" spans="1:10" ht="50.25" customHeight="1" x14ac:dyDescent="0.3">
      <c r="A15" s="186"/>
      <c r="B15" s="3" t="s">
        <v>72</v>
      </c>
      <c r="C15" s="2" t="s">
        <v>130</v>
      </c>
      <c r="D15" s="2" t="s">
        <v>130</v>
      </c>
      <c r="E15" s="2" t="s">
        <v>130</v>
      </c>
      <c r="F15" s="2" t="s">
        <v>130</v>
      </c>
      <c r="G15" s="2" t="s">
        <v>130</v>
      </c>
      <c r="H15" s="2" t="s">
        <v>130</v>
      </c>
      <c r="I15" s="2" t="s">
        <v>130</v>
      </c>
      <c r="J15" s="2" t="s">
        <v>130</v>
      </c>
    </row>
    <row r="16" spans="1:10" ht="36" x14ac:dyDescent="0.3">
      <c r="A16" s="185" t="s">
        <v>29</v>
      </c>
      <c r="B16" s="3" t="s">
        <v>19</v>
      </c>
      <c r="C16" s="2" t="s">
        <v>274</v>
      </c>
      <c r="D16" s="2" t="s">
        <v>30</v>
      </c>
      <c r="E16" s="2" t="s">
        <v>30</v>
      </c>
      <c r="F16" s="2" t="s">
        <v>20</v>
      </c>
      <c r="G16" s="2" t="s">
        <v>106</v>
      </c>
      <c r="H16" s="2" t="s">
        <v>20</v>
      </c>
      <c r="I16" s="2" t="s">
        <v>20</v>
      </c>
      <c r="J16" s="2" t="s">
        <v>21</v>
      </c>
    </row>
    <row r="17" spans="1:10" ht="36" x14ac:dyDescent="0.3">
      <c r="A17" s="185"/>
      <c r="B17" s="3" t="s">
        <v>27</v>
      </c>
      <c r="C17" s="2" t="s">
        <v>275</v>
      </c>
      <c r="D17" s="2" t="s">
        <v>31</v>
      </c>
      <c r="E17" s="2" t="s">
        <v>31</v>
      </c>
      <c r="F17" s="2" t="s">
        <v>32</v>
      </c>
      <c r="G17" s="2" t="s">
        <v>32</v>
      </c>
      <c r="H17" s="2" t="s">
        <v>33</v>
      </c>
      <c r="I17" s="2" t="s">
        <v>34</v>
      </c>
      <c r="J17" s="2" t="s">
        <v>35</v>
      </c>
    </row>
    <row r="18" spans="1:10" ht="55.5" customHeight="1" x14ac:dyDescent="0.3">
      <c r="A18" s="186"/>
      <c r="B18" s="3" t="s">
        <v>72</v>
      </c>
      <c r="C18" s="2" t="s">
        <v>275</v>
      </c>
      <c r="D18" s="2" t="s">
        <v>130</v>
      </c>
      <c r="E18" s="2" t="s">
        <v>130</v>
      </c>
      <c r="F18" s="2" t="s">
        <v>130</v>
      </c>
      <c r="G18" s="2" t="s">
        <v>130</v>
      </c>
      <c r="H18" s="2" t="s">
        <v>130</v>
      </c>
      <c r="I18" s="2" t="s">
        <v>130</v>
      </c>
      <c r="J18" s="2" t="s">
        <v>130</v>
      </c>
    </row>
    <row r="19" spans="1:10" ht="24" x14ac:dyDescent="0.3">
      <c r="A19" s="185" t="s">
        <v>12</v>
      </c>
      <c r="B19" s="3" t="s">
        <v>19</v>
      </c>
      <c r="C19" s="2" t="s">
        <v>276</v>
      </c>
      <c r="D19" s="2" t="s">
        <v>276</v>
      </c>
      <c r="E19" s="2" t="s">
        <v>276</v>
      </c>
      <c r="F19" s="2" t="s">
        <v>276</v>
      </c>
      <c r="G19" s="2" t="s">
        <v>276</v>
      </c>
      <c r="H19" s="2" t="s">
        <v>277</v>
      </c>
      <c r="I19" s="2" t="s">
        <v>276</v>
      </c>
      <c r="J19" s="2" t="s">
        <v>278</v>
      </c>
    </row>
    <row r="20" spans="1:10" ht="36" x14ac:dyDescent="0.3">
      <c r="A20" s="185"/>
      <c r="B20" s="3" t="s">
        <v>138</v>
      </c>
      <c r="C20" s="2" t="s">
        <v>270</v>
      </c>
      <c r="D20" s="2" t="s">
        <v>270</v>
      </c>
      <c r="E20" s="2" t="s">
        <v>279</v>
      </c>
      <c r="F20" s="2" t="s">
        <v>271</v>
      </c>
      <c r="G20" s="2" t="s">
        <v>272</v>
      </c>
      <c r="H20" s="2" t="s">
        <v>271</v>
      </c>
      <c r="I20" s="2" t="s">
        <v>271</v>
      </c>
      <c r="J20" s="2" t="s">
        <v>273</v>
      </c>
    </row>
    <row r="21" spans="1:10" ht="45" customHeight="1" x14ac:dyDescent="0.3">
      <c r="A21" s="186"/>
      <c r="B21" s="3" t="s">
        <v>72</v>
      </c>
      <c r="C21" s="2" t="s">
        <v>130</v>
      </c>
      <c r="D21" s="2" t="s">
        <v>130</v>
      </c>
      <c r="E21" s="2" t="s">
        <v>130</v>
      </c>
      <c r="F21" s="2" t="s">
        <v>130</v>
      </c>
      <c r="G21" s="2" t="s">
        <v>130</v>
      </c>
      <c r="H21" s="2" t="s">
        <v>130</v>
      </c>
      <c r="I21" s="2" t="s">
        <v>130</v>
      </c>
      <c r="J21" s="2" t="s">
        <v>130</v>
      </c>
    </row>
    <row r="22" spans="1:10" ht="120" x14ac:dyDescent="0.3">
      <c r="A22" s="185" t="s">
        <v>13</v>
      </c>
      <c r="B22" s="3" t="s">
        <v>19</v>
      </c>
      <c r="C22" s="112" t="s">
        <v>342</v>
      </c>
      <c r="D22" s="112" t="s">
        <v>280</v>
      </c>
      <c r="E22" s="112" t="s">
        <v>280</v>
      </c>
      <c r="F22" s="112" t="s">
        <v>281</v>
      </c>
      <c r="G22" s="112" t="s">
        <v>282</v>
      </c>
      <c r="H22" s="112" t="s">
        <v>283</v>
      </c>
      <c r="I22" s="112" t="s">
        <v>284</v>
      </c>
      <c r="J22" s="112" t="s">
        <v>111</v>
      </c>
    </row>
    <row r="23" spans="1:10" ht="180" x14ac:dyDescent="0.3">
      <c r="A23" s="185"/>
      <c r="B23" s="3" t="s">
        <v>138</v>
      </c>
      <c r="C23" s="113" t="s">
        <v>388</v>
      </c>
      <c r="D23" s="113" t="s">
        <v>388</v>
      </c>
      <c r="E23" s="113" t="s">
        <v>388</v>
      </c>
      <c r="F23" s="113" t="s">
        <v>383</v>
      </c>
      <c r="G23" s="113" t="s">
        <v>383</v>
      </c>
      <c r="H23" s="113" t="s">
        <v>383</v>
      </c>
      <c r="I23" s="113" t="s">
        <v>383</v>
      </c>
      <c r="J23" s="113" t="s">
        <v>383</v>
      </c>
    </row>
    <row r="24" spans="1:10" ht="48" customHeight="1" x14ac:dyDescent="0.3">
      <c r="A24" s="186"/>
      <c r="B24" s="3" t="s">
        <v>72</v>
      </c>
      <c r="C24" s="2" t="s">
        <v>130</v>
      </c>
      <c r="D24" s="2" t="s">
        <v>130</v>
      </c>
      <c r="E24" s="2" t="s">
        <v>130</v>
      </c>
      <c r="F24" s="2" t="s">
        <v>130</v>
      </c>
      <c r="G24" s="2" t="s">
        <v>130</v>
      </c>
      <c r="H24" s="2" t="s">
        <v>130</v>
      </c>
      <c r="I24" s="2" t="s">
        <v>130</v>
      </c>
      <c r="J24" s="2" t="s">
        <v>130</v>
      </c>
    </row>
    <row r="25" spans="1:10" x14ac:dyDescent="0.3">
      <c r="A25" s="8" t="s">
        <v>14</v>
      </c>
      <c r="B25" s="3" t="s">
        <v>19</v>
      </c>
      <c r="C25" s="2" t="s">
        <v>28</v>
      </c>
      <c r="D25" s="2" t="s">
        <v>28</v>
      </c>
      <c r="E25" s="2" t="s">
        <v>28</v>
      </c>
      <c r="F25" s="2" t="s">
        <v>28</v>
      </c>
      <c r="G25" s="2" t="s">
        <v>28</v>
      </c>
      <c r="H25" s="2" t="s">
        <v>28</v>
      </c>
      <c r="I25" s="2" t="s">
        <v>10</v>
      </c>
      <c r="J25" s="2" t="s">
        <v>11</v>
      </c>
    </row>
    <row r="26" spans="1:10" ht="61.5" customHeight="1" x14ac:dyDescent="0.3">
      <c r="A26" s="185" t="s">
        <v>24</v>
      </c>
      <c r="B26" s="3" t="s">
        <v>19</v>
      </c>
      <c r="C26" s="2" t="s">
        <v>275</v>
      </c>
      <c r="D26" s="2" t="s">
        <v>137</v>
      </c>
      <c r="E26" s="2" t="s">
        <v>25</v>
      </c>
      <c r="F26" s="2" t="s">
        <v>25</v>
      </c>
      <c r="G26" s="2" t="s">
        <v>25</v>
      </c>
      <c r="H26" s="2" t="s">
        <v>25</v>
      </c>
      <c r="I26" s="2" t="s">
        <v>25</v>
      </c>
      <c r="J26" s="2" t="s">
        <v>25</v>
      </c>
    </row>
    <row r="27" spans="1:10" ht="95.25" customHeight="1" x14ac:dyDescent="0.3">
      <c r="A27" s="185"/>
      <c r="B27" s="3" t="s">
        <v>27</v>
      </c>
      <c r="C27" s="2" t="s">
        <v>275</v>
      </c>
      <c r="D27" s="2" t="s">
        <v>26</v>
      </c>
      <c r="E27" s="2" t="s">
        <v>26</v>
      </c>
      <c r="F27" s="2" t="s">
        <v>26</v>
      </c>
      <c r="G27" s="2" t="s">
        <v>26</v>
      </c>
      <c r="H27" s="2" t="s">
        <v>26</v>
      </c>
      <c r="I27" s="2" t="s">
        <v>26</v>
      </c>
      <c r="J27" s="2" t="s">
        <v>26</v>
      </c>
    </row>
    <row r="28" spans="1:10" ht="44.25" customHeight="1" x14ac:dyDescent="0.3">
      <c r="A28" s="186"/>
      <c r="B28" s="3" t="s">
        <v>72</v>
      </c>
      <c r="C28" s="2" t="s">
        <v>275</v>
      </c>
      <c r="D28" s="2" t="s">
        <v>130</v>
      </c>
      <c r="E28" s="2" t="s">
        <v>130</v>
      </c>
      <c r="F28" s="2" t="s">
        <v>130</v>
      </c>
      <c r="G28" s="2" t="s">
        <v>130</v>
      </c>
      <c r="H28" s="2" t="s">
        <v>130</v>
      </c>
      <c r="I28" s="2" t="s">
        <v>130</v>
      </c>
      <c r="J28" s="2" t="s">
        <v>130</v>
      </c>
    </row>
    <row r="29" spans="1:10" ht="46.5" customHeight="1" x14ac:dyDescent="0.3">
      <c r="A29" s="187" t="s">
        <v>43</v>
      </c>
      <c r="B29" s="3" t="s">
        <v>19</v>
      </c>
      <c r="C29" s="2" t="s">
        <v>275</v>
      </c>
      <c r="D29" s="23" t="s">
        <v>131</v>
      </c>
      <c r="E29" s="23" t="s">
        <v>131</v>
      </c>
      <c r="F29" s="23" t="s">
        <v>131</v>
      </c>
      <c r="G29" s="23" t="s">
        <v>131</v>
      </c>
      <c r="H29" s="23" t="s">
        <v>131</v>
      </c>
      <c r="I29" s="23" t="s">
        <v>131</v>
      </c>
      <c r="J29" s="23" t="s">
        <v>131</v>
      </c>
    </row>
    <row r="30" spans="1:10" ht="129" customHeight="1" x14ac:dyDescent="0.3">
      <c r="A30" s="187"/>
      <c r="B30" s="3" t="s">
        <v>138</v>
      </c>
      <c r="C30" s="2" t="s">
        <v>275</v>
      </c>
      <c r="D30" s="22" t="s">
        <v>341</v>
      </c>
      <c r="E30" s="22" t="s">
        <v>341</v>
      </c>
      <c r="F30" s="22" t="s">
        <v>341</v>
      </c>
      <c r="G30" s="22" t="s">
        <v>341</v>
      </c>
      <c r="H30" s="22" t="s">
        <v>341</v>
      </c>
      <c r="I30" s="22" t="s">
        <v>341</v>
      </c>
      <c r="J30" s="22" t="s">
        <v>341</v>
      </c>
    </row>
    <row r="31" spans="1:10" ht="46.5" customHeight="1" x14ac:dyDescent="0.3">
      <c r="A31" s="187"/>
      <c r="B31" s="3" t="s">
        <v>72</v>
      </c>
      <c r="C31" s="2" t="s">
        <v>275</v>
      </c>
      <c r="D31" s="2" t="s">
        <v>139</v>
      </c>
      <c r="E31" s="2" t="s">
        <v>139</v>
      </c>
      <c r="F31" s="2" t="s">
        <v>139</v>
      </c>
      <c r="G31" s="2" t="s">
        <v>139</v>
      </c>
      <c r="H31" s="2" t="s">
        <v>139</v>
      </c>
      <c r="I31" s="2" t="s">
        <v>139</v>
      </c>
      <c r="J31" s="2" t="s">
        <v>139</v>
      </c>
    </row>
  </sheetData>
  <sheetProtection algorithmName="SHA-512" hashValue="1b5YW1C9gfii/5lf3ozAb67nu0COEyOvC7jRJ5ShrhYbgsEZ7dDfk3lDHolV2JamM88fgFHRZAPGtXlaJ00RIg==" saltValue="Fp3p6ux4O1Erp5Z8xPP4VQ==" spinCount="100000" sheet="1" objects="1" scenarios="1" formatColumns="0" formatRows="0"/>
  <mergeCells count="16">
    <mergeCell ref="A1:B1"/>
    <mergeCell ref="C3:J3"/>
    <mergeCell ref="C4:J4"/>
    <mergeCell ref="C2:J2"/>
    <mergeCell ref="A26:A28"/>
    <mergeCell ref="A29:A31"/>
    <mergeCell ref="C5:J5"/>
    <mergeCell ref="A10:A12"/>
    <mergeCell ref="A13:A15"/>
    <mergeCell ref="A16:A18"/>
    <mergeCell ref="A19:A21"/>
    <mergeCell ref="A22:A24"/>
    <mergeCell ref="A7:B7"/>
    <mergeCell ref="A8:B8"/>
    <mergeCell ref="A5:B6"/>
    <mergeCell ref="A9:B9"/>
  </mergeCells>
  <hyperlinks>
    <hyperlink ref="A2:B4" location="'SOMMAIRE - NAVIGATION'!A1" display="'SOMMAIRE - NAVIGATION'!A1" xr:uid="{EFF3B6F8-6B93-4912-AB10-7BA15B2724A7}"/>
    <hyperlink ref="A1:B1" location="'SOMMAIRE - NAVIGATION'!A1" display="'SOMMAIRE - NAVIGATION'!A1" xr:uid="{D89CAE08-3BC1-4056-B558-AF99C7C6CDA9}"/>
  </hyperlinks>
  <printOptions horizontalCentered="1" verticalCentered="1"/>
  <pageMargins left="0.70866141732283472" right="0.70866141732283472" top="0.74803149606299213" bottom="0.74803149606299213" header="0.31496062992125984" footer="0.31496062992125984"/>
  <pageSetup paperSize="8" scale="61" fitToWidth="0" orientation="portrait" r:id="rId1"/>
  <headerFooter scaleWithDoc="0">
    <oddHeader>&amp;C&amp;U&amp;F&amp;U 
&amp;A&amp;R&amp;D</oddHeader>
    <oddFooter>&amp;R&amp;P/&amp;N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I10"/>
  <sheetViews>
    <sheetView showGridLines="0" zoomScale="70" zoomScaleNormal="70" workbookViewId="0"/>
  </sheetViews>
  <sheetFormatPr baseColWidth="10" defaultRowHeight="14.4" x14ac:dyDescent="0.3"/>
  <cols>
    <col min="1" max="1" width="52.109375" customWidth="1"/>
    <col min="2" max="5" width="40.77734375" customWidth="1"/>
    <col min="6" max="6" width="21.5546875" customWidth="1"/>
    <col min="7" max="7" width="20.6640625" customWidth="1"/>
    <col min="8" max="8" width="89.109375" customWidth="1"/>
  </cols>
  <sheetData>
    <row r="1" spans="1:9" ht="63" x14ac:dyDescent="0.3">
      <c r="A1" s="115" t="s">
        <v>340</v>
      </c>
    </row>
    <row r="2" spans="1:9" ht="63" customHeight="1" x14ac:dyDescent="0.3">
      <c r="A2" s="249"/>
      <c r="B2" s="251" t="s">
        <v>391</v>
      </c>
      <c r="C2" s="251"/>
      <c r="D2" s="251"/>
      <c r="E2" s="244"/>
      <c r="F2" s="247"/>
      <c r="G2" s="247"/>
      <c r="H2" s="247"/>
      <c r="I2" s="247"/>
    </row>
    <row r="3" spans="1:9" ht="21" customHeight="1" x14ac:dyDescent="0.3">
      <c r="A3" s="249"/>
      <c r="B3" s="245" t="s">
        <v>401</v>
      </c>
      <c r="C3" s="245"/>
      <c r="D3" s="245"/>
      <c r="E3" s="244"/>
      <c r="F3" s="246"/>
      <c r="G3" s="246"/>
      <c r="H3" s="246"/>
      <c r="I3" s="247"/>
    </row>
    <row r="4" spans="1:9" ht="21" customHeight="1" x14ac:dyDescent="0.3">
      <c r="A4" s="250"/>
      <c r="B4" s="252" t="str">
        <f>+ACCUEIL!C8</f>
        <v>Version 1 du 09/03/2020</v>
      </c>
      <c r="C4" s="252"/>
      <c r="D4" s="252"/>
      <c r="E4" s="253"/>
      <c r="F4" s="248"/>
      <c r="G4" s="248"/>
      <c r="H4" s="248"/>
      <c r="I4" s="247"/>
    </row>
    <row r="5" spans="1:9" ht="98.4" x14ac:dyDescent="0.3">
      <c r="A5" s="13" t="s">
        <v>36</v>
      </c>
      <c r="B5" s="13" t="s">
        <v>40</v>
      </c>
      <c r="C5" s="88" t="s">
        <v>286</v>
      </c>
      <c r="D5" s="13" t="s">
        <v>287</v>
      </c>
      <c r="E5" s="88" t="s">
        <v>288</v>
      </c>
    </row>
    <row r="6" spans="1:9" ht="30" customHeight="1" x14ac:dyDescent="0.3">
      <c r="A6" s="13" t="s">
        <v>46</v>
      </c>
      <c r="B6" s="12" t="s">
        <v>52</v>
      </c>
      <c r="C6" s="12" t="s">
        <v>53</v>
      </c>
      <c r="D6" s="12" t="s">
        <v>54</v>
      </c>
      <c r="E6" s="12" t="s">
        <v>108</v>
      </c>
    </row>
    <row r="7" spans="1:9" ht="28.8" x14ac:dyDescent="0.3">
      <c r="A7" s="13" t="s">
        <v>37</v>
      </c>
      <c r="B7" s="24" t="s">
        <v>41</v>
      </c>
      <c r="C7" s="24" t="s">
        <v>42</v>
      </c>
      <c r="D7" s="24" t="s">
        <v>42</v>
      </c>
      <c r="E7" s="24" t="s">
        <v>42</v>
      </c>
    </row>
    <row r="8" spans="1:9" ht="201.6" x14ac:dyDescent="0.3">
      <c r="A8" s="25" t="s">
        <v>38</v>
      </c>
      <c r="B8" s="54" t="s">
        <v>343</v>
      </c>
      <c r="C8" s="54" t="s">
        <v>343</v>
      </c>
      <c r="D8" s="54" t="s">
        <v>343</v>
      </c>
      <c r="E8" s="54" t="s">
        <v>343</v>
      </c>
    </row>
    <row r="9" spans="1:9" ht="43.2" x14ac:dyDescent="0.3">
      <c r="A9" s="13" t="s">
        <v>72</v>
      </c>
      <c r="B9" s="14" t="s">
        <v>145</v>
      </c>
      <c r="C9" s="14" t="s">
        <v>145</v>
      </c>
      <c r="D9" s="14" t="s">
        <v>145</v>
      </c>
      <c r="E9" s="14" t="s">
        <v>145</v>
      </c>
    </row>
    <row r="10" spans="1:9" ht="409.05" customHeight="1" x14ac:dyDescent="0.3">
      <c r="A10" s="13" t="s">
        <v>39</v>
      </c>
      <c r="B10" s="14" t="s">
        <v>63</v>
      </c>
      <c r="C10" s="24" t="s">
        <v>150</v>
      </c>
      <c r="D10" s="24" t="s">
        <v>150</v>
      </c>
      <c r="E10" s="24" t="s">
        <v>150</v>
      </c>
    </row>
  </sheetData>
  <sheetProtection algorithmName="SHA-512" hashValue="tpC22QBLa45GSsHK+KWCcQS7tDRFjV5kLCZGvhbDwyw9sYMo1d2QSxjFhhmb7iHkbF2Tc1qpIGccoFDQc/WWvg==" saltValue="thEBeIVaSsvULpDZdLtV7Q==" spinCount="100000" sheet="1" objects="1" scenarios="1" formatColumns="0" formatRows="0"/>
  <mergeCells count="5">
    <mergeCell ref="A2:A4"/>
    <mergeCell ref="B2:D2"/>
    <mergeCell ref="B3:D3"/>
    <mergeCell ref="B4:D4"/>
    <mergeCell ref="E2:E4"/>
  </mergeCells>
  <hyperlinks>
    <hyperlink ref="A1" location="'SOMMAIRE - NAVIGATION'!A1" display="RETOUR SOMMAIRE" xr:uid="{E6E9D68A-3E53-4903-8F2B-69AAB345B0E4}"/>
  </hyperlinks>
  <printOptions horizontalCentered="1" verticalCentered="1"/>
  <pageMargins left="0.70866141732283472" right="0.70866141732283472" top="0.74803149606299213" bottom="0.74803149606299213" header="0.31496062992125984" footer="0.31496062992125984"/>
  <pageSetup paperSize="8" scale="61" orientation="portrait" r:id="rId1"/>
  <headerFooter scaleWithDoc="0">
    <oddHeader>&amp;C&amp;U&amp;F&amp;U 
&amp;A&amp;R&amp;D</oddHeader>
    <oddFooter>&amp;R&amp;P/&amp;N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W33"/>
  <sheetViews>
    <sheetView showGridLines="0" zoomScale="70" zoomScaleNormal="70" zoomScaleSheetLayoutView="40" workbookViewId="0">
      <selection sqref="A1:C1"/>
    </sheetView>
  </sheetViews>
  <sheetFormatPr baseColWidth="10" defaultColWidth="11.44140625" defaultRowHeight="14.4" x14ac:dyDescent="0.3"/>
  <cols>
    <col min="1" max="1" width="9.88671875" style="6" bestFit="1" customWidth="1"/>
    <col min="2" max="2" width="16.6640625" style="6" customWidth="1"/>
    <col min="3" max="3" width="30.77734375" style="6" customWidth="1"/>
    <col min="4" max="5" width="85.6640625" style="6" customWidth="1"/>
    <col min="6" max="6" width="11.44140625" style="6"/>
    <col min="7" max="7" width="40.6640625" style="6" customWidth="1"/>
    <col min="8" max="10" width="11.44140625" style="6"/>
    <col min="11" max="11" width="40.6640625" style="6" customWidth="1"/>
    <col min="12" max="14" width="11.44140625" style="6"/>
    <col min="15" max="15" width="40.88671875" style="6" customWidth="1"/>
    <col min="16" max="18" width="11.44140625" style="6"/>
    <col min="19" max="19" width="40.88671875" style="6" customWidth="1"/>
    <col min="20" max="22" width="11.44140625" style="6"/>
    <col min="23" max="23" width="40.88671875" style="6" customWidth="1"/>
    <col min="24" max="16384" width="11.44140625" style="6"/>
  </cols>
  <sheetData>
    <row r="1" spans="1:23" ht="45" customHeight="1" x14ac:dyDescent="0.3">
      <c r="A1" s="189" t="s">
        <v>340</v>
      </c>
      <c r="B1" s="189"/>
      <c r="C1" s="189"/>
    </row>
    <row r="2" spans="1:23" ht="60" customHeight="1" x14ac:dyDescent="0.3">
      <c r="A2" s="243"/>
      <c r="B2" s="243"/>
      <c r="C2" s="243"/>
      <c r="D2" s="251" t="s">
        <v>391</v>
      </c>
      <c r="E2" s="251"/>
      <c r="F2" s="11"/>
      <c r="G2" s="11"/>
      <c r="H2" s="11"/>
      <c r="I2" s="11"/>
      <c r="J2" s="11"/>
      <c r="K2" s="11"/>
      <c r="L2" s="11"/>
      <c r="M2" s="11"/>
      <c r="N2" s="11"/>
      <c r="O2" s="11"/>
      <c r="P2" s="11"/>
      <c r="Q2" s="11"/>
      <c r="R2" s="11"/>
      <c r="S2" s="11"/>
      <c r="W2" s="7"/>
    </row>
    <row r="3" spans="1:23" ht="21" customHeight="1" x14ac:dyDescent="0.3">
      <c r="A3" s="243"/>
      <c r="B3" s="243"/>
      <c r="C3" s="243"/>
      <c r="D3" s="245" t="s">
        <v>402</v>
      </c>
      <c r="E3" s="245"/>
      <c r="F3" s="11"/>
      <c r="G3" s="11"/>
      <c r="H3" s="11"/>
      <c r="I3" s="11"/>
      <c r="J3" s="11"/>
      <c r="K3" s="11"/>
      <c r="L3" s="11"/>
      <c r="M3" s="11"/>
      <c r="N3" s="11"/>
      <c r="O3" s="11"/>
      <c r="P3" s="11"/>
      <c r="Q3" s="11"/>
      <c r="R3" s="11"/>
      <c r="S3" s="11"/>
      <c r="W3" s="7"/>
    </row>
    <row r="4" spans="1:23" ht="21.6" customHeight="1" thickBot="1" x14ac:dyDescent="0.35">
      <c r="C4" s="243"/>
      <c r="D4" s="254" t="str">
        <f>+ACCUEIL!C8</f>
        <v>Version 1 du 09/03/2020</v>
      </c>
      <c r="E4" s="254"/>
      <c r="F4" s="11"/>
      <c r="G4" s="11"/>
      <c r="H4" s="11"/>
      <c r="I4" s="11"/>
      <c r="J4" s="11"/>
      <c r="K4" s="11"/>
      <c r="L4" s="11"/>
      <c r="M4" s="11"/>
      <c r="N4" s="11"/>
      <c r="O4" s="11"/>
      <c r="P4" s="11"/>
      <c r="Q4" s="11"/>
      <c r="R4" s="11"/>
      <c r="S4" s="11"/>
      <c r="W4" s="7"/>
    </row>
    <row r="5" spans="1:23" ht="139.94999999999999" customHeight="1" thickBot="1" x14ac:dyDescent="0.35">
      <c r="A5" s="193" t="s">
        <v>393</v>
      </c>
      <c r="B5" s="193"/>
      <c r="C5" s="193"/>
      <c r="D5" s="194" t="s">
        <v>169</v>
      </c>
      <c r="E5" s="195"/>
    </row>
    <row r="6" spans="1:23" ht="139.94999999999999" customHeight="1" thickBot="1" x14ac:dyDescent="0.35">
      <c r="A6" s="193"/>
      <c r="B6" s="193"/>
      <c r="C6" s="193"/>
      <c r="D6" s="44" t="s">
        <v>170</v>
      </c>
      <c r="E6" s="45" t="s">
        <v>1</v>
      </c>
    </row>
    <row r="7" spans="1:23" ht="30" customHeight="1" x14ac:dyDescent="0.3">
      <c r="A7" s="203" t="s">
        <v>6</v>
      </c>
      <c r="B7" s="204"/>
      <c r="C7" s="205"/>
      <c r="D7" s="42" t="s">
        <v>44</v>
      </c>
      <c r="E7" s="43" t="s">
        <v>45</v>
      </c>
    </row>
    <row r="8" spans="1:23" ht="43.2" x14ac:dyDescent="0.3">
      <c r="A8" s="206" t="s">
        <v>0</v>
      </c>
      <c r="B8" s="207"/>
      <c r="C8" s="208"/>
      <c r="D8" s="118" t="s">
        <v>227</v>
      </c>
      <c r="E8" s="119" t="s">
        <v>227</v>
      </c>
    </row>
    <row r="9" spans="1:23" ht="43.8" thickBot="1" x14ac:dyDescent="0.35">
      <c r="A9" s="209" t="s">
        <v>156</v>
      </c>
      <c r="B9" s="210"/>
      <c r="C9" s="211"/>
      <c r="D9" s="120" t="s">
        <v>151</v>
      </c>
      <c r="E9" s="121" t="s">
        <v>55</v>
      </c>
    </row>
    <row r="10" spans="1:23" ht="144" x14ac:dyDescent="0.3">
      <c r="A10" s="196" t="s">
        <v>217</v>
      </c>
      <c r="B10" s="199" t="s">
        <v>171</v>
      </c>
      <c r="C10" s="60" t="s">
        <v>152</v>
      </c>
      <c r="D10" s="114" t="s">
        <v>158</v>
      </c>
      <c r="E10" s="107" t="s">
        <v>159</v>
      </c>
    </row>
    <row r="11" spans="1:23" ht="57.6" x14ac:dyDescent="0.3">
      <c r="A11" s="196"/>
      <c r="B11" s="200"/>
      <c r="C11" s="61" t="s">
        <v>155</v>
      </c>
      <c r="D11" s="78" t="s">
        <v>297</v>
      </c>
      <c r="E11" s="66" t="s">
        <v>298</v>
      </c>
    </row>
    <row r="12" spans="1:23" ht="86.4" x14ac:dyDescent="0.3">
      <c r="A12" s="197"/>
      <c r="B12" s="201"/>
      <c r="C12" s="61" t="s">
        <v>153</v>
      </c>
      <c r="D12" s="78" t="s">
        <v>315</v>
      </c>
      <c r="E12" s="57" t="s">
        <v>299</v>
      </c>
    </row>
    <row r="13" spans="1:23" ht="29.4" thickBot="1" x14ac:dyDescent="0.35">
      <c r="A13" s="197"/>
      <c r="B13" s="202"/>
      <c r="C13" s="62" t="s">
        <v>72</v>
      </c>
      <c r="D13" s="122" t="s">
        <v>75</v>
      </c>
      <c r="E13" s="123" t="s">
        <v>75</v>
      </c>
    </row>
    <row r="14" spans="1:23" ht="86.4" x14ac:dyDescent="0.3">
      <c r="A14" s="197"/>
      <c r="B14" s="199" t="s">
        <v>5</v>
      </c>
      <c r="C14" s="60" t="s">
        <v>152</v>
      </c>
      <c r="D14" s="105" t="s">
        <v>351</v>
      </c>
      <c r="E14" s="117" t="s">
        <v>351</v>
      </c>
    </row>
    <row r="15" spans="1:23" ht="57.6" x14ac:dyDescent="0.3">
      <c r="A15" s="197"/>
      <c r="B15" s="200"/>
      <c r="C15" s="61" t="s">
        <v>155</v>
      </c>
      <c r="D15" s="78" t="s">
        <v>191</v>
      </c>
      <c r="E15" s="57" t="s">
        <v>377</v>
      </c>
    </row>
    <row r="16" spans="1:23" ht="129.6" x14ac:dyDescent="0.3">
      <c r="A16" s="197"/>
      <c r="B16" s="201"/>
      <c r="C16" s="61" t="s">
        <v>153</v>
      </c>
      <c r="D16" s="75" t="s">
        <v>384</v>
      </c>
      <c r="E16" s="37" t="s">
        <v>384</v>
      </c>
    </row>
    <row r="17" spans="1:5" ht="29.4" thickBot="1" x14ac:dyDescent="0.35">
      <c r="A17" s="197"/>
      <c r="B17" s="202"/>
      <c r="C17" s="62" t="s">
        <v>72</v>
      </c>
      <c r="D17" s="122" t="s">
        <v>75</v>
      </c>
      <c r="E17" s="123" t="s">
        <v>75</v>
      </c>
    </row>
    <row r="18" spans="1:5" ht="57.6" x14ac:dyDescent="0.3">
      <c r="A18" s="197"/>
      <c r="B18" s="199" t="s">
        <v>3</v>
      </c>
      <c r="C18" s="60" t="s">
        <v>152</v>
      </c>
      <c r="D18" s="114" t="s">
        <v>344</v>
      </c>
      <c r="E18" s="107" t="s">
        <v>160</v>
      </c>
    </row>
    <row r="19" spans="1:5" ht="72" x14ac:dyDescent="0.3">
      <c r="A19" s="197"/>
      <c r="B19" s="200"/>
      <c r="C19" s="61" t="s">
        <v>155</v>
      </c>
      <c r="D19" s="78" t="s">
        <v>161</v>
      </c>
      <c r="E19" s="57" t="s">
        <v>163</v>
      </c>
    </row>
    <row r="20" spans="1:5" ht="57.6" x14ac:dyDescent="0.3">
      <c r="A20" s="197"/>
      <c r="B20" s="201"/>
      <c r="C20" s="61" t="s">
        <v>153</v>
      </c>
      <c r="D20" s="78" t="s">
        <v>162</v>
      </c>
      <c r="E20" s="57" t="s">
        <v>324</v>
      </c>
    </row>
    <row r="21" spans="1:5" ht="29.4" thickBot="1" x14ac:dyDescent="0.35">
      <c r="A21" s="197"/>
      <c r="B21" s="202"/>
      <c r="C21" s="62" t="s">
        <v>72</v>
      </c>
      <c r="D21" s="122" t="s">
        <v>91</v>
      </c>
      <c r="E21" s="123" t="s">
        <v>75</v>
      </c>
    </row>
    <row r="22" spans="1:5" ht="43.2" x14ac:dyDescent="0.3">
      <c r="A22" s="197"/>
      <c r="B22" s="199" t="s">
        <v>4</v>
      </c>
      <c r="C22" s="60" t="s">
        <v>152</v>
      </c>
      <c r="D22" s="105" t="s">
        <v>192</v>
      </c>
      <c r="E22" s="117" t="s">
        <v>192</v>
      </c>
    </row>
    <row r="23" spans="1:5" ht="57.6" x14ac:dyDescent="0.3">
      <c r="A23" s="197"/>
      <c r="B23" s="200"/>
      <c r="C23" s="61" t="s">
        <v>155</v>
      </c>
      <c r="D23" s="78" t="s">
        <v>164</v>
      </c>
      <c r="E23" s="57" t="s">
        <v>165</v>
      </c>
    </row>
    <row r="24" spans="1:5" ht="28.8" x14ac:dyDescent="0.3">
      <c r="A24" s="197"/>
      <c r="B24" s="201"/>
      <c r="C24" s="61" t="s">
        <v>153</v>
      </c>
      <c r="D24" s="78" t="s">
        <v>345</v>
      </c>
      <c r="E24" s="57" t="s">
        <v>345</v>
      </c>
    </row>
    <row r="25" spans="1:5" ht="29.4" thickBot="1" x14ac:dyDescent="0.35">
      <c r="A25" s="197"/>
      <c r="B25" s="202"/>
      <c r="C25" s="62" t="s">
        <v>72</v>
      </c>
      <c r="D25" s="122" t="s">
        <v>75</v>
      </c>
      <c r="E25" s="123" t="s">
        <v>75</v>
      </c>
    </row>
    <row r="26" spans="1:5" ht="115.2" x14ac:dyDescent="0.3">
      <c r="A26" s="197"/>
      <c r="B26" s="199" t="s">
        <v>2</v>
      </c>
      <c r="C26" s="60" t="s">
        <v>152</v>
      </c>
      <c r="D26" s="114" t="s">
        <v>346</v>
      </c>
      <c r="E26" s="107" t="s">
        <v>183</v>
      </c>
    </row>
    <row r="27" spans="1:5" ht="72" x14ac:dyDescent="0.3">
      <c r="A27" s="197"/>
      <c r="B27" s="200"/>
      <c r="C27" s="61" t="s">
        <v>155</v>
      </c>
      <c r="D27" s="78" t="s">
        <v>347</v>
      </c>
      <c r="E27" s="57" t="s">
        <v>166</v>
      </c>
    </row>
    <row r="28" spans="1:5" ht="144" x14ac:dyDescent="0.3">
      <c r="A28" s="197"/>
      <c r="B28" s="201"/>
      <c r="C28" s="61" t="s">
        <v>153</v>
      </c>
      <c r="D28" s="75" t="s">
        <v>348</v>
      </c>
      <c r="E28" s="57" t="s">
        <v>293</v>
      </c>
    </row>
    <row r="29" spans="1:5" ht="29.4" thickBot="1" x14ac:dyDescent="0.35">
      <c r="A29" s="197"/>
      <c r="B29" s="202"/>
      <c r="C29" s="62" t="s">
        <v>72</v>
      </c>
      <c r="D29" s="122" t="s">
        <v>73</v>
      </c>
      <c r="E29" s="123" t="s">
        <v>73</v>
      </c>
    </row>
    <row r="30" spans="1:5" ht="43.2" x14ac:dyDescent="0.3">
      <c r="A30" s="197"/>
      <c r="B30" s="199" t="s">
        <v>8</v>
      </c>
      <c r="C30" s="60" t="s">
        <v>152</v>
      </c>
      <c r="D30" s="114" t="s">
        <v>349</v>
      </c>
      <c r="E30" s="117" t="s">
        <v>167</v>
      </c>
    </row>
    <row r="31" spans="1:5" ht="57.6" x14ac:dyDescent="0.3">
      <c r="A31" s="197"/>
      <c r="B31" s="200"/>
      <c r="C31" s="61" t="s">
        <v>155</v>
      </c>
      <c r="D31" s="78" t="s">
        <v>157</v>
      </c>
      <c r="E31" s="57" t="s">
        <v>157</v>
      </c>
    </row>
    <row r="32" spans="1:5" ht="28.8" x14ac:dyDescent="0.3">
      <c r="A32" s="197"/>
      <c r="B32" s="201"/>
      <c r="C32" s="61" t="s">
        <v>153</v>
      </c>
      <c r="D32" s="75" t="s">
        <v>350</v>
      </c>
      <c r="E32" s="37" t="s">
        <v>168</v>
      </c>
    </row>
    <row r="33" spans="1:5" ht="29.4" thickBot="1" x14ac:dyDescent="0.35">
      <c r="A33" s="198"/>
      <c r="B33" s="202"/>
      <c r="C33" s="62" t="s">
        <v>72</v>
      </c>
      <c r="D33" s="122" t="s">
        <v>74</v>
      </c>
      <c r="E33" s="123" t="s">
        <v>74</v>
      </c>
    </row>
  </sheetData>
  <sheetProtection algorithmName="SHA-512" hashValue="Re3evW9uaHhuAe07T2KgcociVNjjGtgJWXKdUbKiwJOwGzW1MXIDGzwa1/XGHnlfEJ/JyC+HBizOq7lrw0zCEA==" saltValue="3eLLhno+xHxE30RVtIzPyg==" spinCount="100000" sheet="1" objects="1" scenarios="1" formatColumns="0" formatRows="0"/>
  <mergeCells count="16">
    <mergeCell ref="D3:E3"/>
    <mergeCell ref="D4:E4"/>
    <mergeCell ref="A1:C1"/>
    <mergeCell ref="A5:C6"/>
    <mergeCell ref="D2:E2"/>
    <mergeCell ref="D5:E5"/>
    <mergeCell ref="A10:A33"/>
    <mergeCell ref="B10:B13"/>
    <mergeCell ref="B14:B17"/>
    <mergeCell ref="B18:B21"/>
    <mergeCell ref="B22:B25"/>
    <mergeCell ref="B26:B29"/>
    <mergeCell ref="B30:B33"/>
    <mergeCell ref="A7:C7"/>
    <mergeCell ref="A8:C8"/>
    <mergeCell ref="A9:C9"/>
  </mergeCells>
  <hyperlinks>
    <hyperlink ref="A1:C1" location="'SOMMAIRE - NAVIGATION'!A1" display="'SOMMAIRE - NAVIGATION'!A1" xr:uid="{67DF6644-61C9-4F7B-8CEF-D9BCC359CF28}"/>
  </hyperlinks>
  <printOptions horizontalCentered="1" verticalCentered="1"/>
  <pageMargins left="0.70866141732283472" right="0.70866141732283472" top="0.74803149606299213" bottom="0.74803149606299213" header="0.31496062992125984" footer="0.31496062992125984"/>
  <pageSetup paperSize="8" scale="58" orientation="portrait" r:id="rId1"/>
  <headerFooter scaleWithDoc="0">
    <oddHeader>&amp;C&amp;U&amp;F&amp;U 
&amp;A&amp;R&amp;D</oddHeader>
    <oddFooter>&amp;R&amp;P/&amp;N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W33"/>
  <sheetViews>
    <sheetView showGridLines="0" zoomScale="70" zoomScaleNormal="70" zoomScaleSheetLayoutView="70" workbookViewId="0">
      <selection sqref="A1:C1"/>
    </sheetView>
  </sheetViews>
  <sheetFormatPr baseColWidth="10" defaultColWidth="11.44140625" defaultRowHeight="14.4" x14ac:dyDescent="0.3"/>
  <cols>
    <col min="1" max="1" width="9.88671875" style="6" bestFit="1" customWidth="1"/>
    <col min="2" max="2" width="16.6640625" style="6" customWidth="1"/>
    <col min="3" max="3" width="30.77734375" style="6" customWidth="1"/>
    <col min="4" max="5" width="85.6640625" style="6" customWidth="1"/>
    <col min="6" max="6" width="11.44140625" style="6"/>
    <col min="7" max="7" width="40.6640625" style="6" customWidth="1"/>
    <col min="8" max="10" width="11.44140625" style="6"/>
    <col min="11" max="11" width="40.6640625" style="6" customWidth="1"/>
    <col min="12" max="14" width="11.44140625" style="6"/>
    <col min="15" max="15" width="40.88671875" style="6" customWidth="1"/>
    <col min="16" max="18" width="11.44140625" style="6"/>
    <col min="19" max="19" width="40.88671875" style="6" customWidth="1"/>
    <col min="20" max="22" width="11.44140625" style="6"/>
    <col min="23" max="23" width="40.88671875" style="6" customWidth="1"/>
    <col min="24" max="16384" width="11.44140625" style="6"/>
  </cols>
  <sheetData>
    <row r="1" spans="1:23" ht="45" customHeight="1" x14ac:dyDescent="0.3">
      <c r="A1" s="189" t="s">
        <v>340</v>
      </c>
      <c r="B1" s="189"/>
      <c r="C1" s="189"/>
    </row>
    <row r="2" spans="1:23" ht="60" customHeight="1" x14ac:dyDescent="0.3">
      <c r="A2" s="243"/>
      <c r="B2" s="243"/>
      <c r="C2" s="243"/>
      <c r="D2" s="251" t="s">
        <v>391</v>
      </c>
      <c r="E2" s="251"/>
      <c r="F2" s="11"/>
      <c r="H2" s="30"/>
      <c r="I2" s="30"/>
      <c r="J2" s="11"/>
      <c r="K2" s="11"/>
      <c r="L2" s="11"/>
      <c r="M2" s="11"/>
      <c r="N2" s="11"/>
      <c r="O2" s="11"/>
      <c r="P2" s="11"/>
      <c r="Q2" s="11"/>
      <c r="R2" s="11"/>
      <c r="S2" s="11"/>
      <c r="W2" s="7"/>
    </row>
    <row r="3" spans="1:23" ht="21" customHeight="1" x14ac:dyDescent="0.3">
      <c r="A3" s="243"/>
      <c r="B3" s="243"/>
      <c r="C3" s="243"/>
      <c r="D3" s="245" t="s">
        <v>403</v>
      </c>
      <c r="E3" s="245"/>
      <c r="F3" s="11"/>
      <c r="H3" s="30"/>
      <c r="I3" s="30"/>
      <c r="J3" s="11"/>
      <c r="K3" s="11"/>
      <c r="L3" s="11"/>
      <c r="M3" s="11"/>
      <c r="N3" s="11"/>
      <c r="O3" s="11"/>
      <c r="P3" s="11"/>
      <c r="Q3" s="11"/>
      <c r="R3" s="11"/>
      <c r="S3" s="11"/>
      <c r="W3" s="7"/>
    </row>
    <row r="4" spans="1:23" ht="21.6" thickBot="1" x14ac:dyDescent="0.35">
      <c r="C4" s="243"/>
      <c r="D4" s="254" t="str">
        <f>+ACCUEIL!C8</f>
        <v>Version 1 du 09/03/2020</v>
      </c>
      <c r="E4" s="254"/>
      <c r="F4" s="11"/>
      <c r="H4" s="30"/>
      <c r="I4" s="30"/>
      <c r="J4" s="11"/>
      <c r="K4" s="11"/>
      <c r="L4" s="11"/>
      <c r="M4" s="11"/>
      <c r="N4" s="11"/>
      <c r="O4" s="11"/>
      <c r="P4" s="11"/>
      <c r="Q4" s="11"/>
      <c r="R4" s="11"/>
      <c r="S4" s="11"/>
      <c r="W4" s="7"/>
    </row>
    <row r="5" spans="1:23" ht="139.94999999999999" customHeight="1" thickBot="1" x14ac:dyDescent="0.35">
      <c r="A5" s="193" t="s">
        <v>394</v>
      </c>
      <c r="B5" s="193"/>
      <c r="C5" s="193"/>
      <c r="D5" s="194" t="s">
        <v>169</v>
      </c>
      <c r="E5" s="195"/>
      <c r="G5" s="31"/>
      <c r="H5" s="31"/>
      <c r="I5" s="31"/>
    </row>
    <row r="6" spans="1:23" ht="139.94999999999999" customHeight="1" thickBot="1" x14ac:dyDescent="0.35">
      <c r="A6" s="193"/>
      <c r="B6" s="193"/>
      <c r="C6" s="193"/>
      <c r="D6" s="67" t="s">
        <v>64</v>
      </c>
      <c r="E6" s="45" t="s">
        <v>121</v>
      </c>
      <c r="G6" s="31"/>
      <c r="H6" s="31"/>
      <c r="I6" s="31"/>
    </row>
    <row r="7" spans="1:23" ht="30" customHeight="1" x14ac:dyDescent="0.3">
      <c r="A7" s="203" t="s">
        <v>6</v>
      </c>
      <c r="B7" s="204"/>
      <c r="C7" s="204"/>
      <c r="D7" s="68" t="s">
        <v>65</v>
      </c>
      <c r="E7" s="43" t="s">
        <v>66</v>
      </c>
    </row>
    <row r="8" spans="1:23" ht="43.2" x14ac:dyDescent="0.3">
      <c r="A8" s="218" t="s">
        <v>0</v>
      </c>
      <c r="B8" s="219"/>
      <c r="C8" s="219"/>
      <c r="D8" s="39" t="s">
        <v>67</v>
      </c>
      <c r="E8" s="69" t="s">
        <v>227</v>
      </c>
    </row>
    <row r="9" spans="1:23" ht="87" thickBot="1" x14ac:dyDescent="0.35">
      <c r="A9" s="209" t="s">
        <v>156</v>
      </c>
      <c r="B9" s="210"/>
      <c r="C9" s="211"/>
      <c r="D9" s="104" t="s">
        <v>9</v>
      </c>
      <c r="E9" s="32" t="s">
        <v>174</v>
      </c>
    </row>
    <row r="10" spans="1:23" ht="86.4" customHeight="1" x14ac:dyDescent="0.3">
      <c r="A10" s="212" t="s">
        <v>217</v>
      </c>
      <c r="B10" s="199" t="s">
        <v>171</v>
      </c>
      <c r="C10" s="33" t="s">
        <v>152</v>
      </c>
      <c r="D10" s="72" t="s">
        <v>172</v>
      </c>
      <c r="E10" s="48" t="s">
        <v>172</v>
      </c>
    </row>
    <row r="11" spans="1:23" ht="57.6" x14ac:dyDescent="0.3">
      <c r="A11" s="212"/>
      <c r="B11" s="201"/>
      <c r="C11" s="35" t="s">
        <v>155</v>
      </c>
      <c r="D11" s="78" t="s">
        <v>173</v>
      </c>
      <c r="E11" s="66" t="s">
        <v>310</v>
      </c>
    </row>
    <row r="12" spans="1:23" ht="86.4" x14ac:dyDescent="0.3">
      <c r="A12" s="213"/>
      <c r="B12" s="201"/>
      <c r="C12" s="35" t="s">
        <v>153</v>
      </c>
      <c r="D12" s="78" t="s">
        <v>300</v>
      </c>
      <c r="E12" s="57" t="s">
        <v>299</v>
      </c>
    </row>
    <row r="13" spans="1:23" ht="29.4" thickBot="1" x14ac:dyDescent="0.35">
      <c r="A13" s="213"/>
      <c r="B13" s="202"/>
      <c r="C13" s="36" t="s">
        <v>72</v>
      </c>
      <c r="D13" s="124" t="s">
        <v>71</v>
      </c>
      <c r="E13" s="125" t="s">
        <v>71</v>
      </c>
    </row>
    <row r="14" spans="1:23" ht="86.4" x14ac:dyDescent="0.3">
      <c r="A14" s="213"/>
      <c r="B14" s="215" t="s">
        <v>5</v>
      </c>
      <c r="C14" s="33" t="s">
        <v>152</v>
      </c>
      <c r="D14" s="73" t="s">
        <v>239</v>
      </c>
      <c r="E14" s="41" t="s">
        <v>351</v>
      </c>
    </row>
    <row r="15" spans="1:23" ht="57.6" x14ac:dyDescent="0.3">
      <c r="A15" s="213"/>
      <c r="B15" s="216"/>
      <c r="C15" s="35" t="s">
        <v>155</v>
      </c>
      <c r="D15" s="74" t="s">
        <v>378</v>
      </c>
      <c r="E15" s="57" t="s">
        <v>379</v>
      </c>
    </row>
    <row r="16" spans="1:23" ht="129.6" x14ac:dyDescent="0.3">
      <c r="A16" s="213"/>
      <c r="B16" s="216"/>
      <c r="C16" s="35" t="s">
        <v>153</v>
      </c>
      <c r="D16" s="75" t="s">
        <v>385</v>
      </c>
      <c r="E16" s="37" t="s">
        <v>384</v>
      </c>
    </row>
    <row r="17" spans="1:5" ht="29.4" thickBot="1" x14ac:dyDescent="0.35">
      <c r="A17" s="213"/>
      <c r="B17" s="217"/>
      <c r="C17" s="36" t="s">
        <v>72</v>
      </c>
      <c r="D17" s="124" t="s">
        <v>75</v>
      </c>
      <c r="E17" s="125" t="s">
        <v>75</v>
      </c>
    </row>
    <row r="18" spans="1:5" ht="72" x14ac:dyDescent="0.3">
      <c r="A18" s="213"/>
      <c r="B18" s="215" t="s">
        <v>3</v>
      </c>
      <c r="C18" s="33" t="s">
        <v>152</v>
      </c>
      <c r="D18" s="73" t="s">
        <v>301</v>
      </c>
      <c r="E18" s="46" t="s">
        <v>178</v>
      </c>
    </row>
    <row r="19" spans="1:5" ht="57.6" x14ac:dyDescent="0.3">
      <c r="A19" s="213"/>
      <c r="B19" s="216"/>
      <c r="C19" s="35" t="s">
        <v>155</v>
      </c>
      <c r="D19" s="126" t="s">
        <v>175</v>
      </c>
      <c r="E19" s="50" t="s">
        <v>179</v>
      </c>
    </row>
    <row r="20" spans="1:5" ht="28.8" x14ac:dyDescent="0.3">
      <c r="A20" s="213"/>
      <c r="B20" s="216"/>
      <c r="C20" s="35" t="s">
        <v>153</v>
      </c>
      <c r="D20" s="126" t="s">
        <v>176</v>
      </c>
      <c r="E20" s="50" t="s">
        <v>263</v>
      </c>
    </row>
    <row r="21" spans="1:5" ht="29.4" thickBot="1" x14ac:dyDescent="0.35">
      <c r="A21" s="213"/>
      <c r="B21" s="217"/>
      <c r="C21" s="36" t="s">
        <v>72</v>
      </c>
      <c r="D21" s="124" t="s">
        <v>147</v>
      </c>
      <c r="E21" s="125" t="s">
        <v>177</v>
      </c>
    </row>
    <row r="22" spans="1:5" ht="43.2" x14ac:dyDescent="0.3">
      <c r="A22" s="213"/>
      <c r="B22" s="215" t="s">
        <v>4</v>
      </c>
      <c r="C22" s="33" t="s">
        <v>152</v>
      </c>
      <c r="D22" s="105" t="s">
        <v>180</v>
      </c>
      <c r="E22" s="41" t="s">
        <v>192</v>
      </c>
    </row>
    <row r="23" spans="1:5" ht="57.6" x14ac:dyDescent="0.3">
      <c r="A23" s="213"/>
      <c r="B23" s="216"/>
      <c r="C23" s="35" t="s">
        <v>155</v>
      </c>
      <c r="D23" s="75" t="s">
        <v>181</v>
      </c>
      <c r="E23" s="57" t="s">
        <v>165</v>
      </c>
    </row>
    <row r="24" spans="1:5" ht="28.8" x14ac:dyDescent="0.3">
      <c r="A24" s="213"/>
      <c r="B24" s="216"/>
      <c r="C24" s="35" t="s">
        <v>153</v>
      </c>
      <c r="D24" s="75" t="s">
        <v>69</v>
      </c>
      <c r="E24" s="40" t="s">
        <v>352</v>
      </c>
    </row>
    <row r="25" spans="1:5" ht="29.4" thickBot="1" x14ac:dyDescent="0.35">
      <c r="A25" s="213"/>
      <c r="B25" s="217"/>
      <c r="C25" s="36" t="s">
        <v>72</v>
      </c>
      <c r="D25" s="124" t="s">
        <v>147</v>
      </c>
      <c r="E25" s="125" t="s">
        <v>177</v>
      </c>
    </row>
    <row r="26" spans="1:5" ht="121.2" customHeight="1" x14ac:dyDescent="0.3">
      <c r="A26" s="213"/>
      <c r="B26" s="215" t="s">
        <v>2</v>
      </c>
      <c r="C26" s="33" t="s">
        <v>152</v>
      </c>
      <c r="D26" s="127" t="s">
        <v>325</v>
      </c>
      <c r="E26" s="29" t="s">
        <v>353</v>
      </c>
    </row>
    <row r="27" spans="1:5" ht="57.6" x14ac:dyDescent="0.3">
      <c r="A27" s="213"/>
      <c r="B27" s="216"/>
      <c r="C27" s="35" t="s">
        <v>155</v>
      </c>
      <c r="D27" s="76" t="s">
        <v>184</v>
      </c>
      <c r="E27" s="57" t="s">
        <v>166</v>
      </c>
    </row>
    <row r="28" spans="1:5" ht="129.6" x14ac:dyDescent="0.3">
      <c r="A28" s="213"/>
      <c r="B28" s="216"/>
      <c r="C28" s="35" t="s">
        <v>153</v>
      </c>
      <c r="D28" s="74" t="s">
        <v>294</v>
      </c>
      <c r="E28" s="40" t="s">
        <v>293</v>
      </c>
    </row>
    <row r="29" spans="1:5" ht="29.4" thickBot="1" x14ac:dyDescent="0.35">
      <c r="A29" s="213"/>
      <c r="B29" s="217"/>
      <c r="C29" s="36" t="s">
        <v>72</v>
      </c>
      <c r="D29" s="124" t="s">
        <v>73</v>
      </c>
      <c r="E29" s="125" t="s">
        <v>73</v>
      </c>
    </row>
    <row r="30" spans="1:5" ht="43.2" x14ac:dyDescent="0.3">
      <c r="A30" s="213"/>
      <c r="B30" s="215" t="s">
        <v>8</v>
      </c>
      <c r="C30" s="33" t="s">
        <v>152</v>
      </c>
      <c r="D30" s="77" t="s">
        <v>68</v>
      </c>
      <c r="E30" s="41" t="s">
        <v>190</v>
      </c>
    </row>
    <row r="31" spans="1:5" ht="57.6" x14ac:dyDescent="0.3">
      <c r="A31" s="213"/>
      <c r="B31" s="216"/>
      <c r="C31" s="35" t="s">
        <v>155</v>
      </c>
      <c r="D31" s="74" t="s">
        <v>181</v>
      </c>
      <c r="E31" s="50" t="s">
        <v>189</v>
      </c>
    </row>
    <row r="32" spans="1:5" ht="28.8" x14ac:dyDescent="0.3">
      <c r="A32" s="213"/>
      <c r="B32" s="216"/>
      <c r="C32" s="35" t="s">
        <v>153</v>
      </c>
      <c r="D32" s="126" t="s">
        <v>185</v>
      </c>
      <c r="E32" s="50" t="s">
        <v>186</v>
      </c>
    </row>
    <row r="33" spans="1:5" ht="29.4" thickBot="1" x14ac:dyDescent="0.35">
      <c r="A33" s="214"/>
      <c r="B33" s="217"/>
      <c r="C33" s="36" t="s">
        <v>72</v>
      </c>
      <c r="D33" s="124" t="s">
        <v>146</v>
      </c>
      <c r="E33" s="125" t="s">
        <v>188</v>
      </c>
    </row>
  </sheetData>
  <sheetProtection algorithmName="SHA-512" hashValue="0FuVcebpaKmAsrATAtsVMRRjgjKTBcgSnKpVqDnqiFBwxjZTTHgfvhiL/COa2NsC5VGG1T746033OZBFvLtl4w==" saltValue="wuc3sdXTbUWks9hki3/fDQ==" spinCount="100000" sheet="1" objects="1" scenarios="1" formatColumns="0" formatRows="0"/>
  <mergeCells count="16">
    <mergeCell ref="D3:E3"/>
    <mergeCell ref="D4:E4"/>
    <mergeCell ref="A1:C1"/>
    <mergeCell ref="D5:E5"/>
    <mergeCell ref="A10:A33"/>
    <mergeCell ref="B10:B13"/>
    <mergeCell ref="B14:B17"/>
    <mergeCell ref="B18:B21"/>
    <mergeCell ref="B22:B25"/>
    <mergeCell ref="B26:B29"/>
    <mergeCell ref="B30:B33"/>
    <mergeCell ref="A5:C6"/>
    <mergeCell ref="A7:C7"/>
    <mergeCell ref="A8:C8"/>
    <mergeCell ref="A9:C9"/>
    <mergeCell ref="D2:E2"/>
  </mergeCells>
  <hyperlinks>
    <hyperlink ref="A1:C1" location="'SOMMAIRE - NAVIGATION'!A1" display="'SOMMAIRE - NAVIGATION'!A1" xr:uid="{813283FB-C868-48EF-86F5-39E74129B08F}"/>
  </hyperlinks>
  <printOptions horizontalCentered="1" verticalCentered="1"/>
  <pageMargins left="0.70866141732283472" right="0.70866141732283472" top="0.74803149606299213" bottom="0.74803149606299213" header="0.31496062992125984" footer="0.31496062992125984"/>
  <pageSetup paperSize="8" scale="58" orientation="portrait" r:id="rId1"/>
  <headerFooter scaleWithDoc="0">
    <oddHeader>&amp;C&amp;U&amp;F&amp;U 
&amp;A&amp;R&amp;D</oddHeader>
    <oddFooter>&amp;R&amp;P/&amp;N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X35"/>
  <sheetViews>
    <sheetView showGridLines="0" zoomScale="70" zoomScaleNormal="70" workbookViewId="0">
      <selection sqref="A1:C1"/>
    </sheetView>
  </sheetViews>
  <sheetFormatPr baseColWidth="10" defaultColWidth="11.44140625" defaultRowHeight="14.4" x14ac:dyDescent="0.3"/>
  <cols>
    <col min="1" max="1" width="9.6640625" style="6" customWidth="1"/>
    <col min="2" max="2" width="16.6640625" style="6" customWidth="1"/>
    <col min="3" max="3" width="30.77734375" style="6" customWidth="1"/>
    <col min="4" max="5" width="85.6640625" style="6" customWidth="1"/>
    <col min="6" max="6" width="11.44140625" style="6"/>
    <col min="7" max="8" width="30.6640625" style="6" customWidth="1"/>
    <col min="9" max="11" width="11.44140625" style="6"/>
    <col min="12" max="12" width="40.6640625" style="6" customWidth="1"/>
    <col min="13" max="15" width="11.44140625" style="6"/>
    <col min="16" max="16" width="40.88671875" style="6" customWidth="1"/>
    <col min="17" max="19" width="11.44140625" style="6"/>
    <col min="20" max="20" width="40.88671875" style="6" customWidth="1"/>
    <col min="21" max="23" width="11.44140625" style="6"/>
    <col min="24" max="24" width="40.88671875" style="6" customWidth="1"/>
    <col min="25" max="16384" width="11.44140625" style="6"/>
  </cols>
  <sheetData>
    <row r="1" spans="1:24" ht="45" customHeight="1" x14ac:dyDescent="0.3">
      <c r="A1" s="189" t="s">
        <v>340</v>
      </c>
      <c r="B1" s="189"/>
      <c r="C1" s="189"/>
    </row>
    <row r="2" spans="1:24" ht="60" customHeight="1" x14ac:dyDescent="0.3">
      <c r="B2" s="255"/>
      <c r="C2" s="243"/>
      <c r="D2" s="251" t="s">
        <v>391</v>
      </c>
      <c r="E2" s="251"/>
      <c r="F2" s="11"/>
      <c r="G2" s="11"/>
      <c r="H2" s="11"/>
      <c r="I2" s="11"/>
      <c r="J2" s="11"/>
      <c r="K2" s="11"/>
      <c r="L2" s="11"/>
      <c r="M2" s="11"/>
      <c r="N2" s="11"/>
      <c r="O2" s="11"/>
      <c r="P2" s="11"/>
      <c r="Q2" s="11"/>
      <c r="R2" s="11"/>
      <c r="S2" s="11"/>
      <c r="T2" s="11"/>
      <c r="X2" s="7"/>
    </row>
    <row r="3" spans="1:24" ht="21" x14ac:dyDescent="0.3">
      <c r="A3" s="255"/>
      <c r="B3" s="255"/>
      <c r="C3" s="243"/>
      <c r="D3" s="245" t="s">
        <v>404</v>
      </c>
      <c r="E3" s="245"/>
      <c r="F3" s="11"/>
      <c r="G3" s="11"/>
      <c r="H3" s="11"/>
      <c r="I3" s="11"/>
      <c r="J3" s="11"/>
      <c r="K3" s="11"/>
      <c r="L3" s="11"/>
      <c r="M3" s="11"/>
      <c r="N3" s="11"/>
      <c r="O3" s="11"/>
      <c r="P3" s="11"/>
      <c r="Q3" s="11"/>
      <c r="R3" s="11"/>
      <c r="S3" s="11"/>
      <c r="T3" s="11"/>
      <c r="X3" s="7"/>
    </row>
    <row r="4" spans="1:24" ht="15" customHeight="1" thickBot="1" x14ac:dyDescent="0.35">
      <c r="A4" s="255"/>
      <c r="B4" s="255"/>
      <c r="C4" s="243"/>
      <c r="D4" s="254" t="str">
        <f>+ACCUEIL!C8</f>
        <v>Version 1 du 09/03/2020</v>
      </c>
      <c r="E4" s="254"/>
      <c r="F4" s="11"/>
      <c r="G4" s="11"/>
      <c r="H4" s="11"/>
      <c r="I4" s="11"/>
      <c r="J4" s="11"/>
      <c r="K4" s="11"/>
      <c r="L4" s="11"/>
      <c r="M4" s="11"/>
      <c r="N4" s="11"/>
      <c r="O4" s="11"/>
      <c r="P4" s="11"/>
      <c r="Q4" s="11"/>
      <c r="R4" s="11"/>
      <c r="S4" s="11"/>
      <c r="T4" s="11"/>
      <c r="X4" s="7"/>
    </row>
    <row r="5" spans="1:24" ht="139.94999999999999" customHeight="1" thickBot="1" x14ac:dyDescent="0.35">
      <c r="A5" s="193" t="s">
        <v>394</v>
      </c>
      <c r="B5" s="193"/>
      <c r="C5" s="193"/>
      <c r="D5" s="194" t="s">
        <v>169</v>
      </c>
      <c r="E5" s="195"/>
    </row>
    <row r="6" spans="1:24" ht="139.94999999999999" customHeight="1" thickBot="1" x14ac:dyDescent="0.35">
      <c r="A6" s="193"/>
      <c r="B6" s="193"/>
      <c r="C6" s="193"/>
      <c r="D6" s="67" t="s">
        <v>76</v>
      </c>
      <c r="E6" s="45" t="s">
        <v>79</v>
      </c>
    </row>
    <row r="7" spans="1:24" ht="30" customHeight="1" x14ac:dyDescent="0.3">
      <c r="A7" s="203" t="s">
        <v>6</v>
      </c>
      <c r="B7" s="204"/>
      <c r="C7" s="204"/>
      <c r="D7" s="68" t="s">
        <v>77</v>
      </c>
      <c r="E7" s="43" t="s">
        <v>78</v>
      </c>
    </row>
    <row r="8" spans="1:24" ht="43.2" x14ac:dyDescent="0.3">
      <c r="A8" s="218" t="s">
        <v>0</v>
      </c>
      <c r="B8" s="219"/>
      <c r="C8" s="219"/>
      <c r="D8" s="39" t="s">
        <v>67</v>
      </c>
      <c r="E8" s="69" t="s">
        <v>227</v>
      </c>
    </row>
    <row r="9" spans="1:24" ht="30" customHeight="1" thickBot="1" x14ac:dyDescent="0.35">
      <c r="A9" s="209" t="s">
        <v>156</v>
      </c>
      <c r="B9" s="210"/>
      <c r="C9" s="211"/>
      <c r="D9" s="70" t="s">
        <v>9</v>
      </c>
      <c r="E9" s="71" t="s">
        <v>55</v>
      </c>
    </row>
    <row r="10" spans="1:24" ht="100.95" customHeight="1" x14ac:dyDescent="0.3">
      <c r="A10" s="212" t="s">
        <v>217</v>
      </c>
      <c r="B10" s="199" t="s">
        <v>171</v>
      </c>
      <c r="C10" s="33" t="s">
        <v>152</v>
      </c>
      <c r="D10" s="114" t="s">
        <v>172</v>
      </c>
      <c r="E10" s="107" t="s">
        <v>172</v>
      </c>
    </row>
    <row r="11" spans="1:24" ht="57.6" x14ac:dyDescent="0.3">
      <c r="A11" s="212"/>
      <c r="B11" s="201"/>
      <c r="C11" s="35" t="s">
        <v>155</v>
      </c>
      <c r="D11" s="78" t="s">
        <v>355</v>
      </c>
      <c r="E11" s="66" t="s">
        <v>310</v>
      </c>
    </row>
    <row r="12" spans="1:24" ht="100.8" x14ac:dyDescent="0.3">
      <c r="A12" s="213"/>
      <c r="B12" s="201"/>
      <c r="C12" s="35" t="s">
        <v>153</v>
      </c>
      <c r="D12" s="78" t="s">
        <v>356</v>
      </c>
      <c r="E12" s="40" t="s">
        <v>357</v>
      </c>
    </row>
    <row r="13" spans="1:24" ht="29.4" thickBot="1" x14ac:dyDescent="0.35">
      <c r="A13" s="213"/>
      <c r="B13" s="202"/>
      <c r="C13" s="36" t="s">
        <v>72</v>
      </c>
      <c r="D13" s="124" t="s">
        <v>182</v>
      </c>
      <c r="E13" s="125" t="s">
        <v>182</v>
      </c>
    </row>
    <row r="14" spans="1:24" ht="86.4" x14ac:dyDescent="0.3">
      <c r="A14" s="213"/>
      <c r="B14" s="215" t="s">
        <v>5</v>
      </c>
      <c r="C14" s="33" t="s">
        <v>152</v>
      </c>
      <c r="D14" s="73" t="s">
        <v>239</v>
      </c>
      <c r="E14" s="41" t="s">
        <v>351</v>
      </c>
    </row>
    <row r="15" spans="1:24" ht="57.6" x14ac:dyDescent="0.3">
      <c r="A15" s="213"/>
      <c r="B15" s="216"/>
      <c r="C15" s="35" t="s">
        <v>155</v>
      </c>
      <c r="D15" s="74" t="s">
        <v>378</v>
      </c>
      <c r="E15" s="57" t="s">
        <v>377</v>
      </c>
    </row>
    <row r="16" spans="1:24" ht="129.6" x14ac:dyDescent="0.3">
      <c r="A16" s="213"/>
      <c r="B16" s="216"/>
      <c r="C16" s="35" t="s">
        <v>153</v>
      </c>
      <c r="D16" s="75" t="s">
        <v>385</v>
      </c>
      <c r="E16" s="37" t="s">
        <v>384</v>
      </c>
    </row>
    <row r="17" spans="1:5" ht="29.4" thickBot="1" x14ac:dyDescent="0.35">
      <c r="A17" s="213"/>
      <c r="B17" s="217"/>
      <c r="C17" s="36" t="s">
        <v>72</v>
      </c>
      <c r="D17" s="124" t="s">
        <v>177</v>
      </c>
      <c r="E17" s="125" t="s">
        <v>177</v>
      </c>
    </row>
    <row r="18" spans="1:5" ht="72" x14ac:dyDescent="0.3">
      <c r="A18" s="213"/>
      <c r="B18" s="215" t="s">
        <v>3</v>
      </c>
      <c r="C18" s="33" t="s">
        <v>152</v>
      </c>
      <c r="D18" s="73" t="s">
        <v>376</v>
      </c>
      <c r="E18" s="46" t="s">
        <v>178</v>
      </c>
    </row>
    <row r="19" spans="1:5" ht="57.6" x14ac:dyDescent="0.3">
      <c r="A19" s="213"/>
      <c r="B19" s="216"/>
      <c r="C19" s="35" t="s">
        <v>155</v>
      </c>
      <c r="D19" s="126" t="s">
        <v>175</v>
      </c>
      <c r="E19" s="50" t="s">
        <v>179</v>
      </c>
    </row>
    <row r="20" spans="1:5" ht="28.8" x14ac:dyDescent="0.3">
      <c r="A20" s="213"/>
      <c r="B20" s="216"/>
      <c r="C20" s="35" t="s">
        <v>153</v>
      </c>
      <c r="D20" s="126" t="s">
        <v>176</v>
      </c>
      <c r="E20" s="50" t="s">
        <v>263</v>
      </c>
    </row>
    <row r="21" spans="1:5" ht="29.4" thickBot="1" x14ac:dyDescent="0.35">
      <c r="A21" s="213"/>
      <c r="B21" s="217"/>
      <c r="C21" s="36" t="s">
        <v>72</v>
      </c>
      <c r="D21" s="124" t="s">
        <v>147</v>
      </c>
      <c r="E21" s="125" t="s">
        <v>177</v>
      </c>
    </row>
    <row r="22" spans="1:5" ht="43.2" x14ac:dyDescent="0.3">
      <c r="A22" s="213"/>
      <c r="B22" s="215" t="s">
        <v>4</v>
      </c>
      <c r="C22" s="33" t="s">
        <v>152</v>
      </c>
      <c r="D22" s="105" t="s">
        <v>180</v>
      </c>
      <c r="E22" s="41" t="s">
        <v>354</v>
      </c>
    </row>
    <row r="23" spans="1:5" ht="57.6" x14ac:dyDescent="0.3">
      <c r="A23" s="213"/>
      <c r="B23" s="216"/>
      <c r="C23" s="35" t="s">
        <v>155</v>
      </c>
      <c r="D23" s="75" t="s">
        <v>67</v>
      </c>
      <c r="E23" s="57" t="s">
        <v>165</v>
      </c>
    </row>
    <row r="24" spans="1:5" ht="28.8" x14ac:dyDescent="0.3">
      <c r="A24" s="213"/>
      <c r="B24" s="216"/>
      <c r="C24" s="35" t="s">
        <v>153</v>
      </c>
      <c r="D24" s="75" t="s">
        <v>69</v>
      </c>
      <c r="E24" s="40" t="s">
        <v>358</v>
      </c>
    </row>
    <row r="25" spans="1:5" ht="29.4" thickBot="1" x14ac:dyDescent="0.35">
      <c r="A25" s="213"/>
      <c r="B25" s="217"/>
      <c r="C25" s="36" t="s">
        <v>72</v>
      </c>
      <c r="D25" s="124" t="s">
        <v>147</v>
      </c>
      <c r="E25" s="125" t="s">
        <v>182</v>
      </c>
    </row>
    <row r="26" spans="1:5" ht="100.8" x14ac:dyDescent="0.3">
      <c r="A26" s="213"/>
      <c r="B26" s="215" t="s">
        <v>2</v>
      </c>
      <c r="C26" s="33" t="s">
        <v>152</v>
      </c>
      <c r="D26" s="127" t="s">
        <v>262</v>
      </c>
      <c r="E26" s="29" t="s">
        <v>353</v>
      </c>
    </row>
    <row r="27" spans="1:5" ht="57.6" x14ac:dyDescent="0.3">
      <c r="A27" s="213"/>
      <c r="B27" s="216"/>
      <c r="C27" s="35" t="s">
        <v>155</v>
      </c>
      <c r="D27" s="76" t="s">
        <v>184</v>
      </c>
      <c r="E27" s="57" t="s">
        <v>302</v>
      </c>
    </row>
    <row r="28" spans="1:5" ht="129.6" x14ac:dyDescent="0.3">
      <c r="A28" s="213"/>
      <c r="B28" s="216"/>
      <c r="C28" s="35" t="s">
        <v>153</v>
      </c>
      <c r="D28" s="74" t="s">
        <v>294</v>
      </c>
      <c r="E28" s="40" t="s">
        <v>303</v>
      </c>
    </row>
    <row r="29" spans="1:5" ht="29.4" thickBot="1" x14ac:dyDescent="0.35">
      <c r="A29" s="213"/>
      <c r="B29" s="217"/>
      <c r="C29" s="36" t="s">
        <v>72</v>
      </c>
      <c r="D29" s="124" t="s">
        <v>73</v>
      </c>
      <c r="E29" s="125" t="s">
        <v>73</v>
      </c>
    </row>
    <row r="30" spans="1:5" ht="43.2" x14ac:dyDescent="0.3">
      <c r="A30" s="213"/>
      <c r="B30" s="215" t="s">
        <v>8</v>
      </c>
      <c r="C30" s="33" t="s">
        <v>152</v>
      </c>
      <c r="D30" s="77" t="s">
        <v>86</v>
      </c>
      <c r="E30" s="41" t="s">
        <v>190</v>
      </c>
    </row>
    <row r="31" spans="1:5" ht="57.6" x14ac:dyDescent="0.3">
      <c r="A31" s="213"/>
      <c r="B31" s="216"/>
      <c r="C31" s="35" t="s">
        <v>155</v>
      </c>
      <c r="D31" s="74" t="s">
        <v>181</v>
      </c>
      <c r="E31" s="50" t="s">
        <v>189</v>
      </c>
    </row>
    <row r="32" spans="1:5" ht="28.8" x14ac:dyDescent="0.3">
      <c r="A32" s="213"/>
      <c r="B32" s="216"/>
      <c r="C32" s="35" t="s">
        <v>153</v>
      </c>
      <c r="D32" s="75" t="s">
        <v>87</v>
      </c>
      <c r="E32" s="50" t="s">
        <v>148</v>
      </c>
    </row>
    <row r="33" spans="1:5" ht="29.4" thickBot="1" x14ac:dyDescent="0.35">
      <c r="A33" s="214"/>
      <c r="B33" s="217"/>
      <c r="C33" s="36" t="s">
        <v>72</v>
      </c>
      <c r="D33" s="124" t="s">
        <v>147</v>
      </c>
      <c r="E33" s="125" t="s">
        <v>188</v>
      </c>
    </row>
    <row r="34" spans="1:5" x14ac:dyDescent="0.3">
      <c r="C34" s="28"/>
    </row>
    <row r="35" spans="1:5" x14ac:dyDescent="0.3">
      <c r="C35" s="28"/>
    </row>
  </sheetData>
  <sheetProtection algorithmName="SHA-512" hashValue="Kk1wmDf+OU10SNwwkN76Wik9JONFPLxCUpBYaOGZMSHOSWTTGZj4aV/cCiNkMFoB99dT5awz5vb9aj8oB9Krbg==" saltValue="5VDJpVWCaZSvsLDq2rHZQQ==" spinCount="100000" sheet="1" objects="1" scenarios="1" formatColumns="0" formatRows="0"/>
  <mergeCells count="16">
    <mergeCell ref="A1:C1"/>
    <mergeCell ref="D2:E2"/>
    <mergeCell ref="A7:C7"/>
    <mergeCell ref="A8:C8"/>
    <mergeCell ref="A9:C9"/>
    <mergeCell ref="D5:E5"/>
    <mergeCell ref="A5:C6"/>
    <mergeCell ref="D3:E3"/>
    <mergeCell ref="D4:E4"/>
    <mergeCell ref="A10:A33"/>
    <mergeCell ref="B10:B13"/>
    <mergeCell ref="B14:B17"/>
    <mergeCell ref="B18:B21"/>
    <mergeCell ref="B22:B25"/>
    <mergeCell ref="B26:B29"/>
    <mergeCell ref="B30:B33"/>
  </mergeCells>
  <hyperlinks>
    <hyperlink ref="A1:C1" location="'SOMMAIRE - NAVIGATION'!A1" display="'SOMMAIRE - NAVIGATION'!A1" xr:uid="{609F13A4-94EB-49B0-AF60-AF73D4C196B3}"/>
  </hyperlinks>
  <printOptions horizontalCentered="1" verticalCentered="1"/>
  <pageMargins left="0.70866141732283472" right="0.70866141732283472" top="0.74803149606299213" bottom="0.74803149606299213" header="0.31496062992125984" footer="0.31496062992125984"/>
  <pageSetup paperSize="8" scale="58" orientation="portrait" r:id="rId1"/>
  <headerFooter scaleWithDoc="0">
    <oddHeader>&amp;C&amp;U&amp;F&amp;U 
&amp;A&amp;R&amp;D</oddHeader>
    <oddFooter>&amp;R&amp;P/&amp;N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U33"/>
  <sheetViews>
    <sheetView showGridLines="0" zoomScale="70" zoomScaleNormal="70" zoomScaleSheetLayoutView="40" zoomScalePageLayoutView="25" workbookViewId="0">
      <selection sqref="A1:C1"/>
    </sheetView>
  </sheetViews>
  <sheetFormatPr baseColWidth="10" defaultRowHeight="14.4" x14ac:dyDescent="0.3"/>
  <cols>
    <col min="1" max="1" width="9.6640625" style="6" customWidth="1"/>
    <col min="2" max="2" width="16.6640625" style="6" customWidth="1"/>
    <col min="3" max="3" width="25.6640625" style="6" customWidth="1"/>
    <col min="4" max="6" width="56.6640625" style="6" customWidth="1"/>
  </cols>
  <sheetData>
    <row r="1" spans="1:21" ht="43.5" customHeight="1" x14ac:dyDescent="0.3">
      <c r="A1" s="220" t="s">
        <v>149</v>
      </c>
      <c r="B1" s="220"/>
      <c r="C1" s="220"/>
      <c r="D1" s="10"/>
      <c r="E1" s="10"/>
      <c r="F1" s="10"/>
      <c r="G1" s="11"/>
      <c r="H1" s="11"/>
      <c r="I1" s="11"/>
      <c r="J1" s="11"/>
      <c r="K1" s="11"/>
      <c r="L1" s="11"/>
      <c r="M1" s="11"/>
      <c r="N1" s="11"/>
      <c r="O1" s="11"/>
      <c r="P1" s="11"/>
      <c r="Q1" s="11"/>
      <c r="R1" s="11"/>
      <c r="S1" s="11"/>
      <c r="T1" s="11"/>
      <c r="U1" s="11"/>
    </row>
    <row r="2" spans="1:21" ht="60" customHeight="1" x14ac:dyDescent="0.3">
      <c r="B2" s="255"/>
      <c r="C2" s="243"/>
      <c r="D2" s="251" t="s">
        <v>405</v>
      </c>
      <c r="E2" s="251"/>
      <c r="F2" s="251"/>
      <c r="G2" s="11"/>
      <c r="H2" s="11"/>
      <c r="I2" s="11"/>
      <c r="J2" s="11"/>
      <c r="K2" s="11"/>
      <c r="L2" s="11"/>
      <c r="M2" s="11"/>
      <c r="N2" s="11"/>
      <c r="O2" s="11"/>
      <c r="P2" s="11"/>
      <c r="Q2" s="11"/>
      <c r="R2" s="11"/>
      <c r="S2" s="11"/>
      <c r="T2" s="11"/>
      <c r="U2" s="11"/>
    </row>
    <row r="3" spans="1:21" ht="21" x14ac:dyDescent="0.3">
      <c r="A3" s="255"/>
      <c r="B3" s="255"/>
      <c r="C3" s="243"/>
      <c r="D3" s="245" t="s">
        <v>406</v>
      </c>
      <c r="E3" s="245"/>
      <c r="F3" s="245"/>
      <c r="G3" s="11"/>
      <c r="H3" s="11"/>
      <c r="I3" s="11"/>
      <c r="J3" s="11"/>
      <c r="K3" s="11"/>
      <c r="L3" s="11"/>
      <c r="M3" s="11"/>
      <c r="N3" s="11"/>
      <c r="O3" s="11"/>
      <c r="P3" s="11"/>
      <c r="Q3" s="11"/>
      <c r="R3" s="11"/>
      <c r="S3" s="11"/>
      <c r="T3" s="11"/>
      <c r="U3" s="11"/>
    </row>
    <row r="4" spans="1:21" ht="21.6" thickBot="1" x14ac:dyDescent="0.35">
      <c r="A4" s="255"/>
      <c r="B4" s="255"/>
      <c r="C4" s="243"/>
      <c r="D4" s="254" t="str">
        <f>+ACCUEIL!C8</f>
        <v>Version 1 du 09/03/2020</v>
      </c>
      <c r="E4" s="254"/>
      <c r="F4" s="254"/>
      <c r="G4" s="11"/>
      <c r="H4" s="11"/>
      <c r="I4" s="11"/>
      <c r="J4" s="11"/>
      <c r="K4" s="11"/>
      <c r="L4" s="11"/>
      <c r="M4" s="11"/>
      <c r="N4" s="11"/>
      <c r="O4" s="11"/>
      <c r="P4" s="11"/>
      <c r="Q4" s="11"/>
      <c r="R4" s="11"/>
      <c r="S4" s="11"/>
      <c r="T4" s="11"/>
      <c r="U4" s="11"/>
    </row>
    <row r="5" spans="1:21" ht="139.94999999999999" customHeight="1" thickBot="1" x14ac:dyDescent="0.35">
      <c r="A5" s="193" t="s">
        <v>394</v>
      </c>
      <c r="B5" s="193"/>
      <c r="C5" s="193"/>
      <c r="D5" s="194" t="s">
        <v>169</v>
      </c>
      <c r="E5" s="221"/>
      <c r="F5" s="221"/>
    </row>
    <row r="6" spans="1:21" ht="139.94999999999999" customHeight="1" thickBot="1" x14ac:dyDescent="0.35">
      <c r="A6" s="193"/>
      <c r="B6" s="193"/>
      <c r="C6" s="193"/>
      <c r="D6" s="51" t="s">
        <v>193</v>
      </c>
      <c r="E6" s="82" t="s">
        <v>194</v>
      </c>
      <c r="F6" s="15" t="s">
        <v>81</v>
      </c>
    </row>
    <row r="7" spans="1:21" ht="15.6" x14ac:dyDescent="0.3">
      <c r="A7" s="203" t="s">
        <v>6</v>
      </c>
      <c r="B7" s="204"/>
      <c r="C7" s="205"/>
      <c r="D7" s="80" t="s">
        <v>80</v>
      </c>
      <c r="E7" s="109" t="s">
        <v>195</v>
      </c>
      <c r="F7" s="49" t="s">
        <v>82</v>
      </c>
    </row>
    <row r="8" spans="1:21" ht="98.4" x14ac:dyDescent="0.3">
      <c r="A8" s="218" t="s">
        <v>0</v>
      </c>
      <c r="B8" s="219"/>
      <c r="C8" s="226"/>
      <c r="D8" s="81" t="s">
        <v>196</v>
      </c>
      <c r="E8" s="55" t="s">
        <v>361</v>
      </c>
      <c r="F8" s="133" t="s">
        <v>362</v>
      </c>
    </row>
    <row r="9" spans="1:21" ht="15" thickBot="1" x14ac:dyDescent="0.35">
      <c r="A9" s="209" t="s">
        <v>156</v>
      </c>
      <c r="B9" s="210"/>
      <c r="C9" s="211"/>
      <c r="D9" s="83" t="s">
        <v>204</v>
      </c>
      <c r="E9" s="134" t="s">
        <v>205</v>
      </c>
      <c r="F9" s="135" t="s">
        <v>92</v>
      </c>
    </row>
    <row r="10" spans="1:21" ht="144" x14ac:dyDescent="0.3">
      <c r="A10" s="196" t="s">
        <v>154</v>
      </c>
      <c r="B10" s="199" t="s">
        <v>171</v>
      </c>
      <c r="C10" s="60" t="s">
        <v>152</v>
      </c>
      <c r="D10" s="63" t="s">
        <v>197</v>
      </c>
      <c r="E10" s="79" t="s">
        <v>203</v>
      </c>
      <c r="F10" s="38" t="s">
        <v>203</v>
      </c>
    </row>
    <row r="11" spans="1:21" ht="57.6" x14ac:dyDescent="0.3">
      <c r="A11" s="196"/>
      <c r="B11" s="200"/>
      <c r="C11" s="61" t="s">
        <v>155</v>
      </c>
      <c r="D11" s="65" t="s">
        <v>198</v>
      </c>
      <c r="E11" s="54" t="s">
        <v>360</v>
      </c>
      <c r="F11" s="50" t="s">
        <v>311</v>
      </c>
    </row>
    <row r="12" spans="1:21" ht="86.4" x14ac:dyDescent="0.3">
      <c r="A12" s="197"/>
      <c r="B12" s="201"/>
      <c r="C12" s="61" t="s">
        <v>153</v>
      </c>
      <c r="D12" s="128" t="s">
        <v>199</v>
      </c>
      <c r="E12" s="53" t="s">
        <v>306</v>
      </c>
      <c r="F12" s="40" t="s">
        <v>307</v>
      </c>
    </row>
    <row r="13" spans="1:21" ht="29.4" thickBot="1" x14ac:dyDescent="0.35">
      <c r="A13" s="197"/>
      <c r="B13" s="202"/>
      <c r="C13" s="62" t="s">
        <v>72</v>
      </c>
      <c r="D13" s="129" t="s">
        <v>177</v>
      </c>
      <c r="E13" s="130" t="s">
        <v>177</v>
      </c>
      <c r="F13" s="125" t="s">
        <v>177</v>
      </c>
    </row>
    <row r="14" spans="1:21" ht="115.2" x14ac:dyDescent="0.3">
      <c r="A14" s="197"/>
      <c r="B14" s="222" t="s">
        <v>5</v>
      </c>
      <c r="C14" s="60" t="s">
        <v>152</v>
      </c>
      <c r="D14" s="59" t="s">
        <v>239</v>
      </c>
      <c r="E14" s="47" t="s">
        <v>239</v>
      </c>
      <c r="F14" s="41" t="s">
        <v>351</v>
      </c>
    </row>
    <row r="15" spans="1:21" ht="57.6" x14ac:dyDescent="0.3">
      <c r="A15" s="197"/>
      <c r="B15" s="223"/>
      <c r="C15" s="61" t="s">
        <v>155</v>
      </c>
      <c r="D15" s="65" t="s">
        <v>380</v>
      </c>
      <c r="E15" s="54" t="s">
        <v>381</v>
      </c>
      <c r="F15" s="50" t="s">
        <v>382</v>
      </c>
    </row>
    <row r="16" spans="1:21" ht="185.4" customHeight="1" x14ac:dyDescent="0.3">
      <c r="A16" s="197"/>
      <c r="B16" s="224"/>
      <c r="C16" s="61" t="s">
        <v>153</v>
      </c>
      <c r="D16" s="65" t="s">
        <v>385</v>
      </c>
      <c r="E16" s="54" t="s">
        <v>385</v>
      </c>
      <c r="F16" s="50" t="s">
        <v>385</v>
      </c>
    </row>
    <row r="17" spans="1:6" ht="29.4" thickBot="1" x14ac:dyDescent="0.35">
      <c r="A17" s="197"/>
      <c r="B17" s="225"/>
      <c r="C17" s="62" t="s">
        <v>72</v>
      </c>
      <c r="D17" s="129" t="s">
        <v>177</v>
      </c>
      <c r="E17" s="130" t="s">
        <v>177</v>
      </c>
      <c r="F17" s="125" t="s">
        <v>177</v>
      </c>
    </row>
    <row r="18" spans="1:6" ht="57.6" x14ac:dyDescent="0.3">
      <c r="A18" s="197"/>
      <c r="B18" s="222" t="s">
        <v>3</v>
      </c>
      <c r="C18" s="60" t="s">
        <v>152</v>
      </c>
      <c r="D18" s="63" t="s">
        <v>206</v>
      </c>
      <c r="E18" s="56" t="s">
        <v>207</v>
      </c>
      <c r="F18" s="38" t="s">
        <v>208</v>
      </c>
    </row>
    <row r="19" spans="1:6" ht="72" x14ac:dyDescent="0.3">
      <c r="A19" s="197"/>
      <c r="B19" s="223"/>
      <c r="C19" s="61" t="s">
        <v>155</v>
      </c>
      <c r="D19" s="128" t="s">
        <v>198</v>
      </c>
      <c r="E19" s="53" t="s">
        <v>209</v>
      </c>
      <c r="F19" s="50" t="s">
        <v>210</v>
      </c>
    </row>
    <row r="20" spans="1:6" ht="57.6" x14ac:dyDescent="0.3">
      <c r="A20" s="197"/>
      <c r="B20" s="224"/>
      <c r="C20" s="61" t="s">
        <v>153</v>
      </c>
      <c r="D20" s="128" t="s">
        <v>200</v>
      </c>
      <c r="E20" s="53" t="s">
        <v>212</v>
      </c>
      <c r="F20" s="40" t="s">
        <v>214</v>
      </c>
    </row>
    <row r="21" spans="1:6" ht="29.4" thickBot="1" x14ac:dyDescent="0.35">
      <c r="A21" s="197"/>
      <c r="B21" s="225"/>
      <c r="C21" s="62" t="s">
        <v>72</v>
      </c>
      <c r="D21" s="129" t="s">
        <v>177</v>
      </c>
      <c r="E21" s="130" t="s">
        <v>177</v>
      </c>
      <c r="F21" s="125" t="s">
        <v>177</v>
      </c>
    </row>
    <row r="22" spans="1:6" ht="43.2" x14ac:dyDescent="0.3">
      <c r="A22" s="197"/>
      <c r="B22" s="222" t="s">
        <v>4</v>
      </c>
      <c r="C22" s="60" t="s">
        <v>152</v>
      </c>
      <c r="D22" s="63" t="s">
        <v>89</v>
      </c>
      <c r="E22" s="56" t="s">
        <v>89</v>
      </c>
      <c r="F22" s="38" t="s">
        <v>89</v>
      </c>
    </row>
    <row r="23" spans="1:6" ht="72" x14ac:dyDescent="0.3">
      <c r="A23" s="197"/>
      <c r="B23" s="223"/>
      <c r="C23" s="61" t="s">
        <v>155</v>
      </c>
      <c r="D23" s="128" t="s">
        <v>198</v>
      </c>
      <c r="E23" s="53" t="s">
        <v>198</v>
      </c>
      <c r="F23" s="40" t="s">
        <v>165</v>
      </c>
    </row>
    <row r="24" spans="1:6" ht="57.6" x14ac:dyDescent="0.3">
      <c r="A24" s="197"/>
      <c r="B24" s="224"/>
      <c r="C24" s="61" t="s">
        <v>153</v>
      </c>
      <c r="D24" s="128" t="s">
        <v>211</v>
      </c>
      <c r="E24" s="53" t="s">
        <v>211</v>
      </c>
      <c r="F24" s="40" t="s">
        <v>213</v>
      </c>
    </row>
    <row r="25" spans="1:6" ht="29.4" thickBot="1" x14ac:dyDescent="0.35">
      <c r="A25" s="197"/>
      <c r="B25" s="225"/>
      <c r="C25" s="62" t="s">
        <v>72</v>
      </c>
      <c r="D25" s="129" t="s">
        <v>177</v>
      </c>
      <c r="E25" s="130" t="s">
        <v>177</v>
      </c>
      <c r="F25" s="125" t="s">
        <v>177</v>
      </c>
    </row>
    <row r="26" spans="1:6" ht="43.2" x14ac:dyDescent="0.3">
      <c r="A26" s="197"/>
      <c r="B26" s="222" t="s">
        <v>2</v>
      </c>
      <c r="C26" s="60" t="s">
        <v>152</v>
      </c>
      <c r="D26" s="106" t="s">
        <v>85</v>
      </c>
      <c r="E26" s="79" t="s">
        <v>85</v>
      </c>
      <c r="F26" s="107" t="s">
        <v>85</v>
      </c>
    </row>
    <row r="27" spans="1:6" ht="57.6" x14ac:dyDescent="0.3">
      <c r="A27" s="197"/>
      <c r="B27" s="223"/>
      <c r="C27" s="61" t="s">
        <v>155</v>
      </c>
      <c r="D27" s="108" t="s">
        <v>198</v>
      </c>
      <c r="E27" s="55" t="s">
        <v>198</v>
      </c>
      <c r="F27" s="57" t="s">
        <v>215</v>
      </c>
    </row>
    <row r="28" spans="1:6" ht="72" x14ac:dyDescent="0.3">
      <c r="A28" s="197"/>
      <c r="B28" s="224"/>
      <c r="C28" s="61" t="s">
        <v>153</v>
      </c>
      <c r="D28" s="108" t="s">
        <v>359</v>
      </c>
      <c r="E28" s="55" t="s">
        <v>304</v>
      </c>
      <c r="F28" s="57" t="s">
        <v>305</v>
      </c>
    </row>
    <row r="29" spans="1:6" ht="29.4" thickBot="1" x14ac:dyDescent="0.35">
      <c r="A29" s="197"/>
      <c r="B29" s="225"/>
      <c r="C29" s="62" t="s">
        <v>72</v>
      </c>
      <c r="D29" s="131" t="s">
        <v>177</v>
      </c>
      <c r="E29" s="132" t="s">
        <v>177</v>
      </c>
      <c r="F29" s="123" t="s">
        <v>177</v>
      </c>
    </row>
    <row r="30" spans="1:6" ht="43.2" x14ac:dyDescent="0.3">
      <c r="A30" s="197"/>
      <c r="B30" s="222" t="s">
        <v>8</v>
      </c>
      <c r="C30" s="60" t="s">
        <v>152</v>
      </c>
      <c r="D30" s="63" t="s">
        <v>88</v>
      </c>
      <c r="E30" s="56" t="s">
        <v>88</v>
      </c>
      <c r="F30" s="41" t="s">
        <v>190</v>
      </c>
    </row>
    <row r="31" spans="1:6" ht="72" x14ac:dyDescent="0.3">
      <c r="A31" s="197"/>
      <c r="B31" s="223"/>
      <c r="C31" s="61" t="s">
        <v>155</v>
      </c>
      <c r="D31" s="128" t="s">
        <v>201</v>
      </c>
      <c r="E31" s="55" t="s">
        <v>198</v>
      </c>
      <c r="F31" s="50" t="s">
        <v>216</v>
      </c>
    </row>
    <row r="32" spans="1:6" ht="28.8" x14ac:dyDescent="0.3">
      <c r="A32" s="197"/>
      <c r="B32" s="224"/>
      <c r="C32" s="61" t="s">
        <v>153</v>
      </c>
      <c r="D32" s="128" t="s">
        <v>202</v>
      </c>
      <c r="E32" s="53" t="s">
        <v>202</v>
      </c>
      <c r="F32" s="50" t="s">
        <v>186</v>
      </c>
    </row>
    <row r="33" spans="1:6" ht="29.4" thickBot="1" x14ac:dyDescent="0.35">
      <c r="A33" s="198"/>
      <c r="B33" s="225"/>
      <c r="C33" s="62" t="s">
        <v>72</v>
      </c>
      <c r="D33" s="131" t="s">
        <v>177</v>
      </c>
      <c r="E33" s="132" t="s">
        <v>177</v>
      </c>
      <c r="F33" s="125" t="s">
        <v>187</v>
      </c>
    </row>
  </sheetData>
  <sheetProtection algorithmName="SHA-512" hashValue="/VXAXupq7IstzCJMWmKtO1Y5FI1e8MgPBqkrt7z1XcjYOEViQC419JhoCJzf4fjtsI7IlktozEEBi1c0XQG9sQ==" saltValue="gno2Y2tqb65KXZOWcuwO2A==" spinCount="100000" sheet="1" objects="1" scenarios="1" formatColumns="0" formatRows="0"/>
  <mergeCells count="16">
    <mergeCell ref="D2:F2"/>
    <mergeCell ref="D3:F3"/>
    <mergeCell ref="D4:F4"/>
    <mergeCell ref="A1:C1"/>
    <mergeCell ref="A5:C6"/>
    <mergeCell ref="A7:C7"/>
    <mergeCell ref="A8:C8"/>
    <mergeCell ref="A9:C9"/>
    <mergeCell ref="D5:F5"/>
    <mergeCell ref="A10:A33"/>
    <mergeCell ref="B10:B13"/>
    <mergeCell ref="B14:B17"/>
    <mergeCell ref="B18:B21"/>
    <mergeCell ref="B22:B25"/>
    <mergeCell ref="B26:B29"/>
    <mergeCell ref="B30:B33"/>
  </mergeCells>
  <hyperlinks>
    <hyperlink ref="A1:C1" location="'SOMMAIRE - NAVIGATION'!A1" display="'SOMMAIRE - NAVIGATION'!A1" xr:uid="{0C1A0D6D-27DE-4C3C-8C0F-085EDE127463}"/>
  </hyperlinks>
  <printOptions horizontalCentered="1" verticalCentered="1"/>
  <pageMargins left="0.70866141732283472" right="0.70866141732283472" top="0.74803149606299213" bottom="0.74803149606299213" header="0.31496062992125984" footer="0.31496062992125984"/>
  <pageSetup paperSize="8" scale="58" orientation="portrait" r:id="rId1"/>
  <headerFooter scaleWithDoc="0">
    <oddHeader>&amp;C&amp;U&amp;F&amp;U 
&amp;A&amp;R&amp;D</oddHeader>
    <oddFooter>&amp;R&amp;P/&amp;N</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sheetPr>
  <dimension ref="A1:F33"/>
  <sheetViews>
    <sheetView showGridLines="0" zoomScale="55" zoomScaleNormal="55" zoomScaleSheetLayoutView="80" zoomScalePageLayoutView="40" workbookViewId="0">
      <selection sqref="A1:C1"/>
    </sheetView>
  </sheetViews>
  <sheetFormatPr baseColWidth="10" defaultRowHeight="14.4" x14ac:dyDescent="0.3"/>
  <cols>
    <col min="1" max="1" width="9.6640625" style="6" customWidth="1"/>
    <col min="2" max="2" width="16.6640625" style="6" customWidth="1"/>
    <col min="3" max="3" width="25.6640625" style="21" customWidth="1"/>
    <col min="4" max="4" width="56.6640625" style="6" customWidth="1"/>
    <col min="5" max="6" width="56.6640625" customWidth="1"/>
    <col min="8" max="8" width="56.6640625" customWidth="1"/>
  </cols>
  <sheetData>
    <row r="1" spans="1:6" ht="43.5" customHeight="1" x14ac:dyDescent="0.3">
      <c r="A1" s="220" t="s">
        <v>149</v>
      </c>
      <c r="B1" s="220"/>
      <c r="C1" s="220"/>
      <c r="D1" s="227"/>
      <c r="E1" s="227"/>
      <c r="F1" s="227"/>
    </row>
    <row r="2" spans="1:6" ht="60" customHeight="1" x14ac:dyDescent="0.3">
      <c r="B2" s="255"/>
      <c r="C2" s="243"/>
      <c r="D2" s="251" t="s">
        <v>405</v>
      </c>
      <c r="E2" s="251"/>
      <c r="F2" s="251"/>
    </row>
    <row r="3" spans="1:6" ht="21" x14ac:dyDescent="0.3">
      <c r="A3" s="255"/>
      <c r="B3" s="255"/>
      <c r="C3" s="243"/>
      <c r="D3" s="245" t="s">
        <v>407</v>
      </c>
      <c r="E3" s="245"/>
      <c r="F3" s="245"/>
    </row>
    <row r="4" spans="1:6" ht="21.6" thickBot="1" x14ac:dyDescent="0.35">
      <c r="A4" s="255"/>
      <c r="B4" s="255"/>
      <c r="C4" s="243"/>
      <c r="D4" s="254" t="str">
        <f>+ACCUEIL!C8</f>
        <v>Version 1 du 09/03/2020</v>
      </c>
      <c r="E4" s="254"/>
      <c r="F4" s="254"/>
    </row>
    <row r="5" spans="1:6" ht="139.94999999999999" customHeight="1" thickBot="1" x14ac:dyDescent="0.35">
      <c r="A5" s="193" t="s">
        <v>395</v>
      </c>
      <c r="B5" s="193"/>
      <c r="C5" s="193"/>
      <c r="D5" s="228" t="s">
        <v>7</v>
      </c>
      <c r="E5" s="229"/>
      <c r="F5" s="229"/>
    </row>
    <row r="6" spans="1:6" ht="139.94999999999999" customHeight="1" thickBot="1" x14ac:dyDescent="0.35">
      <c r="A6" s="193"/>
      <c r="B6" s="193"/>
      <c r="C6" s="193"/>
      <c r="D6" s="84" t="s">
        <v>84</v>
      </c>
      <c r="E6" s="52" t="s">
        <v>113</v>
      </c>
      <c r="F6" s="52" t="s">
        <v>114</v>
      </c>
    </row>
    <row r="7" spans="1:6" ht="30" customHeight="1" x14ac:dyDescent="0.3">
      <c r="A7" s="203" t="s">
        <v>6</v>
      </c>
      <c r="B7" s="204"/>
      <c r="C7" s="204"/>
      <c r="D7" s="85" t="s">
        <v>83</v>
      </c>
      <c r="E7" s="86" t="s">
        <v>115</v>
      </c>
      <c r="F7" s="87" t="s">
        <v>116</v>
      </c>
    </row>
    <row r="8" spans="1:6" ht="55.2" x14ac:dyDescent="0.3">
      <c r="A8" s="218" t="s">
        <v>0</v>
      </c>
      <c r="B8" s="219"/>
      <c r="C8" s="219"/>
      <c r="D8" s="136" t="s">
        <v>367</v>
      </c>
      <c r="E8" s="137" t="s">
        <v>363</v>
      </c>
      <c r="F8" s="69" t="s">
        <v>363</v>
      </c>
    </row>
    <row r="9" spans="1:6" ht="30" customHeight="1" thickBot="1" x14ac:dyDescent="0.35">
      <c r="A9" s="209" t="s">
        <v>156</v>
      </c>
      <c r="B9" s="210"/>
      <c r="C9" s="211"/>
      <c r="D9" s="138" t="s">
        <v>9</v>
      </c>
      <c r="E9" s="139" t="s">
        <v>117</v>
      </c>
      <c r="F9" s="140" t="s">
        <v>117</v>
      </c>
    </row>
    <row r="10" spans="1:6" ht="115.2" x14ac:dyDescent="0.3">
      <c r="A10" s="230" t="s">
        <v>389</v>
      </c>
      <c r="B10" s="199" t="s">
        <v>171</v>
      </c>
      <c r="C10" s="60" t="s">
        <v>152</v>
      </c>
      <c r="D10" s="116" t="s">
        <v>172</v>
      </c>
      <c r="E10" s="141" t="s">
        <v>172</v>
      </c>
      <c r="F10" s="142" t="s">
        <v>172</v>
      </c>
    </row>
    <row r="11" spans="1:6" ht="57.6" x14ac:dyDescent="0.3">
      <c r="A11" s="212"/>
      <c r="B11" s="201"/>
      <c r="C11" s="61" t="s">
        <v>155</v>
      </c>
      <c r="D11" s="128" t="s">
        <v>312</v>
      </c>
      <c r="E11" s="64" t="s">
        <v>313</v>
      </c>
      <c r="F11" s="66" t="s">
        <v>220</v>
      </c>
    </row>
    <row r="12" spans="1:6" ht="115.2" x14ac:dyDescent="0.3">
      <c r="A12" s="213"/>
      <c r="B12" s="201"/>
      <c r="C12" s="61" t="s">
        <v>153</v>
      </c>
      <c r="D12" s="128" t="s">
        <v>364</v>
      </c>
      <c r="E12" s="53" t="s">
        <v>299</v>
      </c>
      <c r="F12" s="40" t="s">
        <v>299</v>
      </c>
    </row>
    <row r="13" spans="1:6" ht="29.4" thickBot="1" x14ac:dyDescent="0.35">
      <c r="A13" s="213"/>
      <c r="B13" s="202"/>
      <c r="C13" s="62" t="s">
        <v>72</v>
      </c>
      <c r="D13" s="129" t="s">
        <v>177</v>
      </c>
      <c r="E13" s="130" t="s">
        <v>177</v>
      </c>
      <c r="F13" s="125" t="s">
        <v>177</v>
      </c>
    </row>
    <row r="14" spans="1:6" ht="115.2" x14ac:dyDescent="0.3">
      <c r="A14" s="213"/>
      <c r="B14" s="215" t="s">
        <v>5</v>
      </c>
      <c r="C14" s="60" t="s">
        <v>152</v>
      </c>
      <c r="D14" s="59" t="s">
        <v>239</v>
      </c>
      <c r="E14" s="47" t="s">
        <v>351</v>
      </c>
      <c r="F14" s="41" t="s">
        <v>351</v>
      </c>
    </row>
    <row r="15" spans="1:6" ht="57.6" x14ac:dyDescent="0.3">
      <c r="A15" s="213"/>
      <c r="B15" s="216"/>
      <c r="C15" s="61" t="s">
        <v>155</v>
      </c>
      <c r="D15" s="65" t="s">
        <v>219</v>
      </c>
      <c r="E15" s="54" t="s">
        <v>377</v>
      </c>
      <c r="F15" s="50" t="s">
        <v>377</v>
      </c>
    </row>
    <row r="16" spans="1:6" ht="187.2" x14ac:dyDescent="0.3">
      <c r="A16" s="213"/>
      <c r="B16" s="216"/>
      <c r="C16" s="61" t="s">
        <v>153</v>
      </c>
      <c r="D16" s="65" t="s">
        <v>386</v>
      </c>
      <c r="E16" s="54" t="s">
        <v>384</v>
      </c>
      <c r="F16" s="50" t="s">
        <v>384</v>
      </c>
    </row>
    <row r="17" spans="1:6" ht="29.4" thickBot="1" x14ac:dyDescent="0.35">
      <c r="A17" s="213"/>
      <c r="B17" s="217"/>
      <c r="C17" s="62" t="s">
        <v>72</v>
      </c>
      <c r="D17" s="129" t="s">
        <v>177</v>
      </c>
      <c r="E17" s="130" t="s">
        <v>177</v>
      </c>
      <c r="F17" s="125" t="s">
        <v>177</v>
      </c>
    </row>
    <row r="18" spans="1:6" ht="72" x14ac:dyDescent="0.3">
      <c r="A18" s="213"/>
      <c r="B18" s="215" t="s">
        <v>3</v>
      </c>
      <c r="C18" s="60" t="s">
        <v>152</v>
      </c>
      <c r="D18" s="63" t="s">
        <v>221</v>
      </c>
      <c r="E18" s="56" t="s">
        <v>178</v>
      </c>
      <c r="F18" s="38" t="s">
        <v>178</v>
      </c>
    </row>
    <row r="19" spans="1:6" ht="57.6" x14ac:dyDescent="0.3">
      <c r="A19" s="213"/>
      <c r="B19" s="216"/>
      <c r="C19" s="61" t="s">
        <v>155</v>
      </c>
      <c r="D19" s="128" t="s">
        <v>222</v>
      </c>
      <c r="E19" s="54" t="s">
        <v>179</v>
      </c>
      <c r="F19" s="50" t="s">
        <v>179</v>
      </c>
    </row>
    <row r="20" spans="1:6" ht="57.6" x14ac:dyDescent="0.3">
      <c r="A20" s="213"/>
      <c r="B20" s="216"/>
      <c r="C20" s="61" t="s">
        <v>153</v>
      </c>
      <c r="D20" s="65" t="s">
        <v>308</v>
      </c>
      <c r="E20" s="54" t="s">
        <v>309</v>
      </c>
      <c r="F20" s="50" t="s">
        <v>309</v>
      </c>
    </row>
    <row r="21" spans="1:6" ht="29.4" thickBot="1" x14ac:dyDescent="0.35">
      <c r="A21" s="213"/>
      <c r="B21" s="217"/>
      <c r="C21" s="62" t="s">
        <v>72</v>
      </c>
      <c r="D21" s="129" t="s">
        <v>177</v>
      </c>
      <c r="E21" s="130" t="s">
        <v>177</v>
      </c>
      <c r="F21" s="125" t="s">
        <v>177</v>
      </c>
    </row>
    <row r="22" spans="1:6" ht="43.2" x14ac:dyDescent="0.3">
      <c r="A22" s="213"/>
      <c r="B22" s="215" t="s">
        <v>4</v>
      </c>
      <c r="C22" s="60" t="s">
        <v>152</v>
      </c>
      <c r="D22" s="63" t="s">
        <v>89</v>
      </c>
      <c r="E22" s="47" t="s">
        <v>192</v>
      </c>
      <c r="F22" s="41" t="s">
        <v>192</v>
      </c>
    </row>
    <row r="23" spans="1:6" ht="72" x14ac:dyDescent="0.3">
      <c r="A23" s="213"/>
      <c r="B23" s="216"/>
      <c r="C23" s="61" t="s">
        <v>155</v>
      </c>
      <c r="D23" s="128" t="s">
        <v>223</v>
      </c>
      <c r="E23" s="53" t="s">
        <v>165</v>
      </c>
      <c r="F23" s="40" t="s">
        <v>165</v>
      </c>
    </row>
    <row r="24" spans="1:6" ht="57.6" x14ac:dyDescent="0.3">
      <c r="A24" s="213"/>
      <c r="B24" s="216"/>
      <c r="C24" s="61" t="s">
        <v>153</v>
      </c>
      <c r="D24" s="128" t="s">
        <v>365</v>
      </c>
      <c r="E24" s="53" t="s">
        <v>366</v>
      </c>
      <c r="F24" s="40" t="s">
        <v>352</v>
      </c>
    </row>
    <row r="25" spans="1:6" ht="29.4" thickBot="1" x14ac:dyDescent="0.35">
      <c r="A25" s="213"/>
      <c r="B25" s="217"/>
      <c r="C25" s="62" t="s">
        <v>72</v>
      </c>
      <c r="D25" s="129" t="s">
        <v>75</v>
      </c>
      <c r="E25" s="130" t="s">
        <v>182</v>
      </c>
      <c r="F25" s="125" t="s">
        <v>182</v>
      </c>
    </row>
    <row r="26" spans="1:6" ht="43.2" x14ac:dyDescent="0.3">
      <c r="A26" s="213"/>
      <c r="B26" s="215" t="s">
        <v>2</v>
      </c>
      <c r="C26" s="60" t="s">
        <v>152</v>
      </c>
      <c r="D26" s="106" t="s">
        <v>70</v>
      </c>
      <c r="E26" s="79" t="s">
        <v>70</v>
      </c>
      <c r="F26" s="107" t="s">
        <v>70</v>
      </c>
    </row>
    <row r="27" spans="1:6" ht="57.6" x14ac:dyDescent="0.3">
      <c r="A27" s="213"/>
      <c r="B27" s="216"/>
      <c r="C27" s="61" t="s">
        <v>155</v>
      </c>
      <c r="D27" s="108" t="s">
        <v>225</v>
      </c>
      <c r="E27" s="55" t="s">
        <v>224</v>
      </c>
      <c r="F27" s="57" t="s">
        <v>224</v>
      </c>
    </row>
    <row r="28" spans="1:6" ht="57.6" x14ac:dyDescent="0.3">
      <c r="A28" s="213"/>
      <c r="B28" s="216"/>
      <c r="C28" s="61" t="s">
        <v>153</v>
      </c>
      <c r="D28" s="108" t="s">
        <v>359</v>
      </c>
      <c r="E28" s="55" t="s">
        <v>359</v>
      </c>
      <c r="F28" s="57" t="s">
        <v>359</v>
      </c>
    </row>
    <row r="29" spans="1:6" ht="29.4" thickBot="1" x14ac:dyDescent="0.35">
      <c r="A29" s="213"/>
      <c r="B29" s="217"/>
      <c r="C29" s="62" t="s">
        <v>72</v>
      </c>
      <c r="D29" s="129" t="s">
        <v>73</v>
      </c>
      <c r="E29" s="130" t="s">
        <v>73</v>
      </c>
      <c r="F29" s="125" t="s">
        <v>73</v>
      </c>
    </row>
    <row r="30" spans="1:6" ht="43.2" x14ac:dyDescent="0.3">
      <c r="A30" s="213"/>
      <c r="B30" s="215" t="s">
        <v>8</v>
      </c>
      <c r="C30" s="60" t="s">
        <v>152</v>
      </c>
      <c r="D30" s="63" t="s">
        <v>93</v>
      </c>
      <c r="E30" s="47" t="s">
        <v>190</v>
      </c>
      <c r="F30" s="41" t="s">
        <v>190</v>
      </c>
    </row>
    <row r="31" spans="1:6" ht="57.6" x14ac:dyDescent="0.3">
      <c r="A31" s="213"/>
      <c r="B31" s="216"/>
      <c r="C31" s="61" t="s">
        <v>155</v>
      </c>
      <c r="D31" s="108" t="s">
        <v>223</v>
      </c>
      <c r="E31" s="54" t="s">
        <v>189</v>
      </c>
      <c r="F31" s="50" t="s">
        <v>189</v>
      </c>
    </row>
    <row r="32" spans="1:6" ht="28.8" x14ac:dyDescent="0.3">
      <c r="A32" s="213"/>
      <c r="B32" s="216"/>
      <c r="C32" s="61" t="s">
        <v>153</v>
      </c>
      <c r="D32" s="108" t="s">
        <v>90</v>
      </c>
      <c r="E32" s="54" t="s">
        <v>226</v>
      </c>
      <c r="F32" s="50" t="s">
        <v>226</v>
      </c>
    </row>
    <row r="33" spans="1:6" ht="29.4" thickBot="1" x14ac:dyDescent="0.35">
      <c r="A33" s="214"/>
      <c r="B33" s="217"/>
      <c r="C33" s="62" t="s">
        <v>72</v>
      </c>
      <c r="D33" s="58" t="s">
        <v>75</v>
      </c>
      <c r="E33" s="26" t="s">
        <v>74</v>
      </c>
      <c r="F33" s="27" t="s">
        <v>74</v>
      </c>
    </row>
  </sheetData>
  <sheetProtection algorithmName="SHA-512" hashValue="L34Vqs1l+SFZxA+bVJbq6CdQsP7hpBb7epipMKHBHbrBEQqDDW0gir1GjbydzBcdChOCaSZmGQQjtzqjULaOYg==" saltValue="Xt1rGxPJlNhQUOeLdH1CSg==" spinCount="100000" sheet="1" objects="1" scenarios="1" formatColumns="0" formatRows="0"/>
  <mergeCells count="17">
    <mergeCell ref="A10:A33"/>
    <mergeCell ref="B10:B13"/>
    <mergeCell ref="B14:B17"/>
    <mergeCell ref="B18:B21"/>
    <mergeCell ref="B22:B25"/>
    <mergeCell ref="B26:B29"/>
    <mergeCell ref="B30:B33"/>
    <mergeCell ref="A1:C1"/>
    <mergeCell ref="A7:C7"/>
    <mergeCell ref="A8:C8"/>
    <mergeCell ref="A9:C9"/>
    <mergeCell ref="D1:F1"/>
    <mergeCell ref="D5:F5"/>
    <mergeCell ref="A5:C6"/>
    <mergeCell ref="D2:F2"/>
    <mergeCell ref="D3:F3"/>
    <mergeCell ref="D4:F4"/>
  </mergeCells>
  <phoneticPr fontId="30" type="noConversion"/>
  <hyperlinks>
    <hyperlink ref="A1:C1" location="'SOMMAIRE - NAVIGATION'!A1" display="'SOMMAIRE - NAVIGATION'!A1" xr:uid="{48CEDAE4-80E1-4AC3-9641-4A0188E6D5B4}"/>
  </hyperlinks>
  <printOptions horizontalCentered="1" verticalCentered="1"/>
  <pageMargins left="0.70866141732283472" right="0.70866141732283472" top="0.74803149606299213" bottom="0.74803149606299213" header="0.31496062992125984" footer="0.31496062992125984"/>
  <pageSetup paperSize="8" scale="58" fitToWidth="0" fitToHeight="0" orientation="portrait" r:id="rId1"/>
  <headerFooter scaleWithDoc="0">
    <oddHeader>&amp;C&amp;U&amp;F&amp;U 
&amp;A&amp;R&amp;D</oddHeader>
    <oddFooter>&amp;R&amp;P/&amp;N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16</vt:i4>
      </vt:variant>
    </vt:vector>
  </HeadingPairs>
  <TitlesOfParts>
    <vt:vector size="26" baseType="lpstr">
      <vt:lpstr>ACCUEIL</vt:lpstr>
      <vt:lpstr>SOMMAIRE - NAVIGATION</vt:lpstr>
      <vt:lpstr>PAROIS SUPPORT</vt:lpstr>
      <vt:lpstr>MENUISERIES EXTERIEURES</vt:lpstr>
      <vt:lpstr>ASPECT ENDUIT</vt:lpstr>
      <vt:lpstr>ASPECT PANNEAUX</vt:lpstr>
      <vt:lpstr>ASPECT LAME BOIS</vt:lpstr>
      <vt:lpstr>ASPECT METALLIQUE</vt:lpstr>
      <vt:lpstr>ASPECT MINERAL (hors enduit)</vt:lpstr>
      <vt:lpstr>ASPECT VERRE</vt:lpstr>
      <vt:lpstr>'ASPECT LAME BOIS'!Impression_des_titres</vt:lpstr>
      <vt:lpstr>'ASPECT METALLIQUE'!Impression_des_titres</vt:lpstr>
      <vt:lpstr>'ASPECT MINERAL (hors enduit)'!Impression_des_titres</vt:lpstr>
      <vt:lpstr>'ASPECT PANNEAUX'!Impression_des_titres</vt:lpstr>
      <vt:lpstr>'ASPECT VERRE'!Impression_des_titres</vt:lpstr>
      <vt:lpstr>'MENUISERIES EXTERIEURES'!Impression_des_titres</vt:lpstr>
      <vt:lpstr>'PAROIS SUPPORT'!Impression_des_titres</vt:lpstr>
      <vt:lpstr>ACCUEIL!Zone_d_impression</vt:lpstr>
      <vt:lpstr>'ASPECT ENDUIT'!Zone_d_impression</vt:lpstr>
      <vt:lpstr>'ASPECT LAME BOIS'!Zone_d_impression</vt:lpstr>
      <vt:lpstr>'ASPECT METALLIQUE'!Zone_d_impression</vt:lpstr>
      <vt:lpstr>'ASPECT MINERAL (hors enduit)'!Zone_d_impression</vt:lpstr>
      <vt:lpstr>'ASPECT PANNEAUX'!Zone_d_impression</vt:lpstr>
      <vt:lpstr>'ASPECT VERRE'!Zone_d_impression</vt:lpstr>
      <vt:lpstr>'MENUISERIES EXTERIEURES'!Zone_d_impression</vt:lpstr>
      <vt:lpstr>'PAROIS SUPPORT'!Zone_d_impression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dc:creator>
  <cp:lastModifiedBy>Utilisateur</cp:lastModifiedBy>
  <cp:lastPrinted>2020-03-13T08:08:52Z</cp:lastPrinted>
  <dcterms:created xsi:type="dcterms:W3CDTF">2019-01-31T10:24:43Z</dcterms:created>
  <dcterms:modified xsi:type="dcterms:W3CDTF">2020-03-13T08:16:42Z</dcterms:modified>
</cp:coreProperties>
</file>